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chartsheet+xml" PartName="/xl/chart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externalLink+xml" PartName="/xl/externalLinks/externalLink7.xml"/>
  <Override ContentType="application/vnd.openxmlformats-officedocument.spreadsheetml.externalLink+xml" PartName="/xl/externalLinks/externalLink25.xml"/>
  <Override ContentType="application/vnd.openxmlformats-officedocument.spreadsheetml.externalLink+xml" PartName="/xl/externalLinks/externalLink2.xml"/>
  <Override ContentType="application/vnd.openxmlformats-officedocument.spreadsheetml.externalLink+xml" PartName="/xl/externalLinks/externalLink12.xml"/>
  <Override ContentType="application/vnd.openxmlformats-officedocument.spreadsheetml.externalLink+xml" PartName="/xl/externalLinks/externalLink20.xml"/>
  <Override ContentType="application/vnd.openxmlformats-officedocument.spreadsheetml.externalLink+xml" PartName="/xl/externalLinks/externalLink16.xml"/>
  <Override ContentType="application/vnd.openxmlformats-officedocument.spreadsheetml.externalLink+xml" PartName="/xl/externalLinks/externalLink1.xml"/>
  <Override ContentType="application/vnd.openxmlformats-officedocument.spreadsheetml.externalLink+xml" PartName="/xl/externalLinks/externalLink18.xml"/>
  <Override ContentType="application/vnd.openxmlformats-officedocument.spreadsheetml.externalLink+xml" PartName="/xl/externalLinks/externalLink13.xml"/>
  <Override ContentType="application/vnd.openxmlformats-officedocument.spreadsheetml.externalLink+xml" PartName="/xl/externalLinks/externalLink26.xml"/>
  <Override ContentType="application/vnd.openxmlformats-officedocument.spreadsheetml.externalLink+xml" PartName="/xl/externalLinks/externalLink6.xml"/>
  <Override ContentType="application/vnd.openxmlformats-officedocument.spreadsheetml.externalLink+xml" PartName="/xl/externalLinks/externalLink21.xml"/>
  <Override ContentType="application/vnd.openxmlformats-officedocument.spreadsheetml.externalLink+xml" PartName="/xl/externalLinks/externalLink22.xml"/>
  <Override ContentType="application/vnd.openxmlformats-officedocument.spreadsheetml.externalLink+xml" PartName="/xl/externalLinks/externalLink17.xml"/>
  <Override ContentType="application/vnd.openxmlformats-officedocument.spreadsheetml.externalLink+xml" PartName="/xl/externalLinks/externalLink23.xml"/>
  <Override ContentType="application/vnd.openxmlformats-officedocument.spreadsheetml.externalLink+xml" PartName="/xl/externalLinks/externalLink5.xml"/>
  <Override ContentType="application/vnd.openxmlformats-officedocument.spreadsheetml.externalLink+xml" PartName="/xl/externalLinks/externalLink4.xml"/>
  <Override ContentType="application/vnd.openxmlformats-officedocument.spreadsheetml.externalLink+xml" PartName="/xl/externalLinks/externalLink10.xml"/>
  <Override ContentType="application/vnd.openxmlformats-officedocument.spreadsheetml.externalLink+xml" PartName="/xl/externalLinks/externalLink9.xml"/>
  <Override ContentType="application/vnd.openxmlformats-officedocument.spreadsheetml.externalLink+xml" PartName="/xl/externalLinks/externalLink14.xml"/>
  <Override ContentType="application/vnd.openxmlformats-officedocument.spreadsheetml.externalLink+xml" PartName="/xl/externalLinks/externalLink8.xml"/>
  <Override ContentType="application/vnd.openxmlformats-officedocument.spreadsheetml.externalLink+xml" PartName="/xl/externalLinks/externalLink11.xml"/>
  <Override ContentType="application/vnd.openxmlformats-officedocument.spreadsheetml.externalLink+xml" PartName="/xl/externalLinks/externalLink3.xml"/>
  <Override ContentType="application/vnd.openxmlformats-officedocument.spreadsheetml.externalLink+xml" PartName="/xl/externalLinks/externalLink24.xml"/>
  <Override ContentType="application/vnd.openxmlformats-officedocument.spreadsheetml.externalLink+xml" PartName="/xl/externalLinks/externalLink15.xml"/>
  <Override ContentType="application/vnd.openxmlformats-officedocument.spreadsheetml.externalLink+xml" PartName="/xl/externalLinks/externalLink19.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ela" sheetId="1" r:id="rId4"/>
    <sheet state="visible" name="Grafiku" sheetId="2" r:id="rId5"/>
    <sheet state="hidden" name="Burimi" sheetId="3" r:id="rId6"/>
    <sheet state="visible" name="Shënim" sheetId="4" r:id="rId7"/>
    <sheet state="hidden" name="." sheetId="5"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_123Graph_A">'[1]SUMMARY TABLE'!$C$8:$Q$8</definedName>
    <definedName name="__123Graph_AADVANCE">'[2]Daily-Monitoring'!#REF!</definedName>
    <definedName name="__123Graph_ABSYSASST">[3]interv!$C$37:$K$37</definedName>
    <definedName name="__123Graph_ACBASSETS">[3]interv!$C$34:$K$34</definedName>
    <definedName name="__123Graph_ACBAWKLY">[3]interv!#REF!</definedName>
    <definedName name="__123Graph_ACurrent">'[4]Summary BOP'!#REF!</definedName>
    <definedName name="__123Graph_AERDOLLAR">'[5]ex rate'!$F$30:$AM$30</definedName>
    <definedName name="__123Graph_AERRUBLE">'[5]ex rate'!$F$31:$AM$31</definedName>
    <definedName name="__123Graph_AGDP">[6]AQ!#REF!</definedName>
    <definedName name="__123Graph_AGraph1">[7]INFlevel!#REF!</definedName>
    <definedName name="__123Graph_AMIMPMAC">[8]monimp!$E$38:$N$38</definedName>
    <definedName name="__123Graph_AMONIMP">[8]monimp!$E$31:$N$31</definedName>
    <definedName name="__123Graph_AMSWKLY">[8]interv!#REF!</definedName>
    <definedName name="__123Graph_AMULTVELO">[8]interv!$C$31:$K$31</definedName>
    <definedName name="__123Graph_AREALRATE">'[5]ex rate'!$F$36:$AU$36</definedName>
    <definedName name="__123Graph_AREER">[9]ER!#REF!</definedName>
    <definedName name="__123Graph_ARESCOV">[8]fiscout!$J$146:$J$166</definedName>
    <definedName name="__123Graph_ARUBRATE">'[5]ex rate'!$K$37:$AN$37</definedName>
    <definedName name="__123Graph_ASEIGNOR">[10]seignior!#REF!</definedName>
    <definedName name="__123Graph_AUSRATE">'[5]ex rate'!$K$36:$AN$36</definedName>
    <definedName name="__123Graph_B">'[1]SUMMARY TABLE'!$C$16:$Q$16</definedName>
    <definedName name="__123Graph_BBSYSASST">[8]interv!$C$38:$K$38</definedName>
    <definedName name="__123Graph_BCBASSETS">[8]interv!$C$35:$K$35</definedName>
    <definedName name="__123Graph_BCBAWKLY">[8]interv!#REF!</definedName>
    <definedName name="__123Graph_BCurrent">'[4]Summary BOP'!#REF!</definedName>
    <definedName name="__123Graph_BERDOLLAR">'[5]ex rate'!$F$36:$AM$36</definedName>
    <definedName name="__123Graph_BERRUBLE">'[5]ex rate'!$F$37:$AM$37</definedName>
    <definedName name="__123Graph_BGraph1">[7]INFlevel!#REF!</definedName>
    <definedName name="__123Graph_BMONIMP">[8]monimp!$E$38:$N$38</definedName>
    <definedName name="__123Graph_BMSWKLY">[8]interv!#REF!</definedName>
    <definedName name="__123Graph_BMULTVELO">[8]interv!$C$32:$K$32</definedName>
    <definedName name="__123Graph_BREALRATE">'[5]ex rate'!$F$37:$AU$37</definedName>
    <definedName name="__123Graph_BREER">[9]ER!#REF!</definedName>
    <definedName name="__123Graph_BRESCOV">[8]fiscout!$K$146:$K$166</definedName>
    <definedName name="__123Graph_BRUBRATE">'[5]ex rate'!$K$31:$AN$31</definedName>
    <definedName name="__123Graph_BSEIGNOR">[10]seignior!#REF!</definedName>
    <definedName name="__123Graph_BUSRATE">'[5]ex rate'!$K$30:$AN$30</definedName>
    <definedName name="__123Graph_C">'[1]SUMMARY TABLE'!$C$25:$S$25</definedName>
    <definedName name="__123Graph_CBSYSASST">[8]interv!$C$39:$K$39</definedName>
    <definedName name="__123Graph_CCBAWKLY">[8]interv!#REF!</definedName>
    <definedName name="__123Graph_CCurrent">'[4]Summary BOP'!#REF!</definedName>
    <definedName name="__123Graph_CREER">[9]ER!#REF!</definedName>
    <definedName name="__123Graph_CRESCOV">[8]fiscout!$I$146:$I$166</definedName>
    <definedName name="__123Graph_D">[11]E!#REF!</definedName>
    <definedName name="__123Graph_DCurrent">'[4]Summary BOP'!#REF!</definedName>
    <definedName name="__123Graph_E">[12]Exports!#REF!</definedName>
    <definedName name="__123Graph_ECurrent">'[4]Summary BOP'!#REF!</definedName>
    <definedName name="__123Graph_FCurrent">'[4]Summary BOP'!#REF!</definedName>
    <definedName name="__123Graph_X">'[1]SUMMARY TABLE'!$C$5:$S$5</definedName>
    <definedName name="__123Graph_XChart1">'[4]Summary BOP'!#REF!</definedName>
    <definedName name="__123Graph_XERDOLLAR">'[5]ex rate'!$F$15:$AM$15</definedName>
    <definedName name="__123Graph_XERRUBLE">'[5]ex rate'!$F$15:$AM$15</definedName>
    <definedName name="__123Graph_XRUBRATE">'[5]ex rate'!$K$15:$AN$15</definedName>
    <definedName name="__123Graph_XUSRATE">'[5]ex rate'!$K$15:$AN$15</definedName>
    <definedName name="_1__123Graph_ACPI_ER_LOG">[9]ER!#REF!</definedName>
    <definedName name="_11__123Graph_BSEIGNOR">[10]seignior!#REF!</definedName>
    <definedName name="_19__123Graph_XREALEX_WAGE">[13]PRIVATE!#REF!</definedName>
    <definedName name="_6__123Graph_ASEIGNOR">[10]seignior!#REF!</definedName>
    <definedName name="_7__123Graph_BCPI_ER_LOG">[9]ER!#REF!</definedName>
    <definedName name="_8__123Graph_BIBA_IBRD">[9]WB!#REF!</definedName>
    <definedName name="_filterd">[14]C!$P$428:$T$428</definedName>
    <definedName name="_Key2">[16]Contents!#REF!</definedName>
    <definedName name="_lyf5">{#N/A,#N/A,FALSE,"PUBLEXP"}</definedName>
    <definedName name="_Order1">255</definedName>
    <definedName name="_Order2">255</definedName>
    <definedName name="_qqq1">{#N/A,#N/A,FALSE,"EXTRABUDGT"}</definedName>
    <definedName name="_Regression_Int">1</definedName>
    <definedName name="_tab25">{"table1a",#N/A,FALSE,"C"}</definedName>
    <definedName name="chart2">{#N/A,#N/A,FALSE,"CB";#N/A,#N/A,FALSE,"CMB";#N/A,#N/A,FALSE,"NBFI"}</definedName>
    <definedName name="chart4">{#N/A,#N/A,FALSE,"CB";#N/A,#N/A,FALSE,"CMB";#N/A,#N/A,FALSE,"NBFI"}</definedName>
    <definedName name="ChartA">{#N/A,#N/A,FALSE,"CB";#N/A,#N/A,FALSE,"CMB";#N/A,#N/A,FALSE,"NBFI"}</definedName>
    <definedName name="Chartvel">{#N/A,#N/A,FALSE,"CB";#N/A,#N/A,FALSE,"CMB";#N/A,#N/A,FALSE,"BSYS";#N/A,#N/A,FALSE,"NBFI";#N/A,#N/A,FALSE,"FSYS"}</definedName>
    <definedName name="CPI">{#N/A,#N/A,FALSE,"CB";#N/A,#N/A,FALSE,"CMB";#N/A,#N/A,FALSE,"NBFI"}</definedName>
    <definedName name="cpisdaisa">{"Main Economic Indicators",#N/A,FALSE,"C"}</definedName>
    <definedName name="datePri">[17]Private_Wages!#REF!</definedName>
    <definedName name="datePu">[17]Public_Wages!#REF!</definedName>
    <definedName name="dateWDev">[17]Public_Wages!#REF!</definedName>
    <definedName name="DebtOvh">[18]EX_SUST!#REF!</definedName>
    <definedName name="dflt2">'[19]Customize Your Statement'!$G$21</definedName>
    <definedName name="E">{"table1a",#N/A,FALSE,"C"}</definedName>
    <definedName name="ecyrt">{#N/A,#N/A,FALSE,"EXTDEBT"}</definedName>
    <definedName name="er">{"Main Economic Indicators",#N/A,FALSE,"C"}</definedName>
    <definedName name="er56gjh">{"TRADE_COMP",#N/A,FALSE,"TAB23APP";"BOP",#N/A,FALSE,"TAB6";"DOT",#N/A,FALSE,"TAB24APP";"EXTDEBT",#N/A,FALSE,"TAB25APP"}</definedName>
    <definedName name="ergf">{"Main Economic Indicators",#N/A,FALSE,"C"}</definedName>
    <definedName name="ergfd">{"Main Economic Indicators",#N/A,FALSE,"C"}</definedName>
    <definedName name="ergferger">{"Main Economic Indicators",#N/A,FALSE,"C"}</definedName>
    <definedName name="err">{"Main Economic Indicators",#N/A,FALSE,"C"}</definedName>
    <definedName name="ert">{"TRADE_COMP",#N/A,FALSE,"TAB23APP";"BOP",#N/A,FALSE,"TAB6";"DOT",#N/A,FALSE,"TAB24APP";"EXTDEBT",#N/A,FALSE,"TAB25APP"}</definedName>
    <definedName name="GDPComponents">[18]GDPR!#REF!</definedName>
    <definedName name="ggg.thj">{#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gsfs">{"Main Economic Indicators",#N/A,FALSE,"C"}</definedName>
    <definedName name="hello">{#N/A,#N/A,FALSE,"CB";#N/A,#N/A,FALSE,"CMB";#N/A,#N/A,FALSE,"BSYS";#N/A,#N/A,FALSE,"NBFI";#N/A,#N/A,FALSE,"FSYS"}</definedName>
    <definedName name="jan">{#N/A,#N/A,FALSE,"CB";#N/A,#N/A,FALSE,"CMB";#N/A,#N/A,FALSE,"NBFI"}</definedName>
    <definedName name="Load_Op">[20]!Load_Op</definedName>
    <definedName name="M_Mar_04__2__Query">[21]M_Mar_04__2__Query!$A$1:$C$35</definedName>
    <definedName name="namePub">[17]Public_Wages!#REF!</definedName>
    <definedName name="nameWDev">[17]Public_Wages!#REF!</definedName>
    <definedName name="new">[17]Employment!$D$13:$D$14</definedName>
    <definedName name="nnn">{"Main Economic Indicators",#N/A,FALSE,"C"}</definedName>
    <definedName localSheetId="3" name="OLE_LINK1">Shënim!#REF!</definedName>
    <definedName localSheetId="3" name="OLE_LINK2">Shënim!#REF!</definedName>
    <definedName name="qq">{#N/A,#N/A,FALSE,"EXTRABUDGT"}</definedName>
    <definedName name="qqq">{#N/A,#N/A,FALSE,"EXTRABUDGT"}</definedName>
    <definedName name="QQQQQQQQQ">{#N/A,#N/A,FALSE,"Prog"}</definedName>
    <definedName name="qwde">[22]IIPForm!$B$9:$B$162</definedName>
    <definedName name="qwed">[22]IIPForm!$B$9:$B$162</definedName>
    <definedName name="RgCcode">[23]EERProfile!$B$2</definedName>
    <definedName name="RgCName">[23]EERProfile!$A$2</definedName>
    <definedName name="RgFdBaseYr">[23]EERProfile!$O$2</definedName>
    <definedName name="RgFdBper">[23]EERProfile!$M$2</definedName>
    <definedName name="RgFdDefBaseYr">[23]EERProfile!$P$2</definedName>
    <definedName name="RgFdEper">[23]EERProfile!$N$2</definedName>
    <definedName name="RgFdGrFoot">[23]EERProfile!$AC$2</definedName>
    <definedName name="RgFdGrSeries">[23]EERProfile!$AA$2:$AA$7</definedName>
    <definedName name="RgFdGrSeriesVal">[23]EERProfile!$AB$2:$AB$7</definedName>
    <definedName name="RgFdGrType">[23]EERProfile!$Z$2</definedName>
    <definedName name="RgFdPartCseries">[23]EERProfile!$K$2</definedName>
    <definedName name="RgFdPartUserFile">[23]EERProfile!$L$2</definedName>
    <definedName name="RgFdReptUserFile">[23]EERProfile!$G$2</definedName>
    <definedName name="rs">{"BOP_TAB",#N/A,FALSE,"N";"MIDTERM_TAB",#N/A,FALSE,"O";"FUND_CRED",#N/A,FALSE,"P";"DEBT_TAB1",#N/A,FALSE,"Q";"DEBT_TAB2",#N/A,FALSE,"Q";"FORFIN_TAB1",#N/A,FALSE,"R";"FORFIN_TAB2",#N/A,FALSE,"R";"BOP_ANALY",#N/A,FALSE,"U"}</definedName>
    <definedName name="rtr">{"Main Economic Indicators",#N/A,FALSE,"C"}</definedName>
    <definedName name="rtre">{"Main Economic Indicators",#N/A,FALSE,"C"}</definedName>
    <definedName name="Save_Op">[20]!Save_Op</definedName>
    <definedName name="sencount">2</definedName>
    <definedName name="solver_lin">0</definedName>
    <definedName name="solver_num">0</definedName>
    <definedName name="solver_typ">1</definedName>
    <definedName name="solver_val">0</definedName>
    <definedName name="Table_2._Expenditure_on_GDP_at_current_prices">"table2"</definedName>
    <definedName name="table1">'[24]Main Indicators'!$A$2:$H$62</definedName>
    <definedName name="Table1a">'[25]Table 1'!#REF!</definedName>
    <definedName name="Table1b">'[25]Table 1'!#REF!</definedName>
    <definedName name="table2">'[24]GDP at current prices'!$A$1:$H$71</definedName>
    <definedName name="Table3a">'[25]Table 1'!#REF!</definedName>
    <definedName name="Table4">'[24]Foreign Asst'!$A$1:$H$56</definedName>
    <definedName name="Table5">'[24]PIP '!$A$1:$E$47</definedName>
    <definedName name="Table9">[24]BOP!$A$1:$H$82</definedName>
    <definedName name="teset">{#N/A,#N/A,FALSE,"SimInp1";#N/A,#N/A,FALSE,"SimInp2";#N/A,#N/A,FALSE,"SimOut1";#N/A,#N/A,FALSE,"SimOut2";#N/A,#N/A,FALSE,"SimOut3";#N/A,#N/A,FALSE,"SimOut4";#N/A,#N/A,FALSE,"SimOut5"}</definedName>
    <definedName name="test">{#N/A,#N/A,FALSE,"DOC";"TB_28",#N/A,FALSE,"FITB_28";"TB_91",#N/A,FALSE,"FITB_91";"TB_182",#N/A,FALSE,"FITB_182";"TB_273",#N/A,FALSE,"FITB_273";"TB_364",#N/A,FALSE,"FITB_364 ";"SUMMARY",#N/A,FALSE,"Summary"}</definedName>
    <definedName name="test2">[17]Private_Wages!#REF!</definedName>
    <definedName name="ttt">{"Main Economic Indicators",#N/A,FALSE,"C"}</definedName>
    <definedName name="w">{#N/A,#N/A,FALSE,"PUBLEXP"}</definedName>
    <definedName name="wrn.97REDBOP.">{"TRADE_COMP",#N/A,FALSE,"TAB23APP";"BOP",#N/A,FALSE,"TAB6";"DOT",#N/A,FALSE,"TAB24APP";"EXTDEBT",#N/A,FALSE,"TAB25APP"}</definedName>
    <definedName name="wrn.98RED.">{#N/A,#N/A,FALSE,"RED1SA";#N/A,#N/A,FALSE,"RED2SA";#N/A,#N/A,FALSE,"RED3SA";#N/A,#N/A,FALSE,"RED4SA";#N/A,#N/A,FALSE,"RED5SA";#N/A,#N/A,FALSE,"RED6SA";#N/A,#N/A,FALSE,"RED7SA";#N/A,#N/A,FALSE,"RED8SA";#N/A,#N/A,FALSE,"RED9SA";#N/A,#N/A,FALSE,"RED10SA";#N/A,#N/A,FALSE,"RED11SA";#N/A,#N/A,FALSE,"RED12SA";#N/A,#N/A,FALSE,"RED13SA";#N/A,#N/A,FALSE,"RED14SA";#N/A,#N/A,FALSE,"RED15SA";#N/A,#N/A,FALSE,"RED16SA";#N/A,#N/A,FALSE,"RED17SA"}</definedName>
    <definedName name="wrn.ARMRED97.">{"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bank.1">{#N/A,#N/A,FALSE,"BANKS"}</definedName>
    <definedName name="wrn.BANKS.">{#N/A,#N/A,FALSE,"BANKS"}</definedName>
    <definedName name="wrn.BOP.">{#N/A,#N/A,FALSE,"BOP"}</definedName>
    <definedName name="wrn.bop.1">{#N/A,#N/A,FALSE,"BOP"}</definedName>
    <definedName name="wrn.BOP_MIDTERM.">{"BOP_TAB",#N/A,FALSE,"N";"MIDTERM_TAB",#N/A,FALSE,"O"}</definedName>
    <definedName name="wrn.CREDIT.">{#N/A,#N/A,FALSE,"CREDIT"}</definedName>
    <definedName name="wrn.credit.1">{#N/A,#N/A,FALSE,"CREDIT"}</definedName>
    <definedName name="wrn.DEBTSVC.">{#N/A,#N/A,FALSE,"DEBTSVC"}</definedName>
    <definedName name="wrn.debtsvc1">{#N/A,#N/A,FALSE,"DEBTSVC"}</definedName>
    <definedName name="wrn.DEPO.">{#N/A,#N/A,FALSE,"DEPO"}</definedName>
    <definedName name="wrn.EXCISE.">{#N/A,#N/A,FALSE,"EXCISE"}</definedName>
    <definedName name="wrn.EXRATE.">{#N/A,#N/A,FALSE,"EXRATE"}</definedName>
    <definedName name="wrn.EXTDEBT.">{#N/A,#N/A,FALSE,"EXTDEBT"}</definedName>
    <definedName name="wrn.EXTRABUDGT.">{#N/A,#N/A,FALSE,"EXTRABUDGT"}</definedName>
    <definedName name="wrn.EXTRABUDGT2.">{#N/A,#N/A,FALSE,"EXTRABUDGT2"}</definedName>
    <definedName name="wrn.FISCRED97.">{"CONSOLIDATED",#N/A,FALSE,"TAB2";"CONSOL_GDP",#N/A,FALSE,"TAB3";"STATE_OP",#N/A,FALSE,"TAB13APP";"STATE_GDP",#N/A,FALSE,"TAB14APP";"TAXREV",#N/A,FALSE,"TAB15APP";"CURREXP",#N/A,FALSE,"TAB16APP";"PEF",#N/A,FALSE,"TAB17APP";"PEF_GDP",#N/A,FALSE,"TAB18APP";"PENSION_AVG",#N/A,FALSE,"TAB19APP";"BENEFIT_UNEMP",#N/A,FALSE,"TAB20APP"}</definedName>
    <definedName name="wrn.GDP.">{#N/A,#N/A,FALSE,"GDP_ORIGIN";#N/A,#N/A,FALSE,"EMP_POP"}</definedName>
    <definedName name="wrn.GGOVT.">{#N/A,#N/A,FALSE,"GGOVT"}</definedName>
    <definedName name="wrn.GGOVT2.">{#N/A,#N/A,FALSE,"GGOVT2"}</definedName>
    <definedName name="wrn.GGOVTPC.">{#N/A,#N/A,FALSE,"GGOVT%"}</definedName>
    <definedName name="wrn.INCOMETX.">{#N/A,#N/A,FALSE,"INCOMETX"}</definedName>
    <definedName name="wrn.Input._.and._.output._.tables.">{#N/A,#N/A,FALSE,"SimInp1";#N/A,#N/A,FALSE,"SimInp2";#N/A,#N/A,FALSE,"SimOut1";#N/A,#N/A,FALSE,"SimOut2";#N/A,#N/A,FALSE,"SimOut3";#N/A,#N/A,FALSE,"SimOut4";#N/A,#N/A,FALSE,"SimOut5"}</definedName>
    <definedName name="wrn.INTERST.">{#N/A,#N/A,FALSE,"INTERST"}</definedName>
    <definedName name="wrn.MAIN.">{#N/A,#N/A,FALSE,"CB";#N/A,#N/A,FALSE,"CMB";#N/A,#N/A,FALSE,"BSYS";#N/A,#N/A,FALSE,"NBFI";#N/A,#N/A,FALSE,"FSYS"}</definedName>
    <definedName name="wrn.Main._.Economic._.Indicators.">{"Main Economic Indicators",#N/A,FALSE,"C"}</definedName>
    <definedName name="wrn.MDABOP.">{"BOP_TAB",#N/A,FALSE,"N";"MIDTERM_TAB",#N/A,FALSE,"O";"FUND_CRED",#N/A,FALSE,"P";"DEBT_TAB1",#N/A,FALSE,"Q";"DEBT_TAB2",#N/A,FALSE,"Q";"FORFIN_TAB1",#N/A,FALSE,"R";"FORFIN_TAB2",#N/A,FALSE,"R";"BOP_ANALY",#N/A,FALSE,"U"}</definedName>
    <definedName name="wrn.MIT.">{#N/A,#N/A,FALSE,"CB";#N/A,#N/A,FALSE,"CMB";#N/A,#N/A,FALSE,"NBFI"}</definedName>
    <definedName name="wrn.MONA.">{"MONA",#N/A,FALSE,"S"}</definedName>
    <definedName name="wrn.MS.">{#N/A,#N/A,FALSE,"MS"}</definedName>
    <definedName name="wrn.mterm.">{"mt1",#N/A,FALSE,"Debt";"mt2",#N/A,FALSE,"Debt";"mt3",#N/A,FALSE,"Debt";"mt4",#N/A,FALSE,"Debt";"mt5",#N/A,FALSE,"Debt";"mt6",#N/A,FALSE,"Debt";"mt7",#N/A,FALSE,"Debt"}</definedName>
    <definedName name="wrn.NBG.">{#N/A,#N/A,FALSE,"NBG"}</definedName>
    <definedName name="wrn.OECD._.Tables.">{"Table 1",#N/A,FALSE,"Final Tables % GDP";"Table 2",#N/A,FALSE,"Final Tables % GDP"}</definedName>
    <definedName name="wrn.Output._.tables.">{#N/A,#N/A,FALSE,"I";#N/A,#N/A,FALSE,"J";#N/A,#N/A,FALSE,"K";#N/A,#N/A,FALSE,"L";#N/A,#N/A,FALSE,"M";#N/A,#N/A,FALSE,"N";#N/A,#N/A,FALSE,"O"}</definedName>
    <definedName name="wrn.PCPI.">{#N/A,#N/A,FALSE,"PCPI"}</definedName>
    <definedName name="wrn.PENSION.">{#N/A,#N/A,FALSE,"PENSION"}</definedName>
    <definedName name="wrn.PRUDENT.">{#N/A,#N/A,FALSE,"PRUDENT"}</definedName>
    <definedName name="wrn.PUBLEXP.">{#N/A,#N/A,FALSE,"PUBLEXP"}</definedName>
    <definedName name="wrn.Ratio._.to._.GNP.">{#N/A,#N/A,FALSE,"Prog"}</definedName>
    <definedName name="wrn.RED97MON.">{"CBA",#N/A,FALSE,"TAB4";"MS",#N/A,FALSE,"TAB5";"BANKLOANS",#N/A,FALSE,"TAB21APP ";"INTEREST",#N/A,FALSE,"TAB22APP"}</definedName>
    <definedName name="wrn.REDTABS.">{#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{#N/A,#N/A,FALSE,"REVSHARE"}</definedName>
    <definedName name="wrn.Staff._.Report._.Tables.">{#N/A,#N/A,FALSE,"SRFSYS";#N/A,#N/A,FALSE,"SRBSYS"}</definedName>
    <definedName name="wrn.STAFF_REPORT_TABLES.">{"SR_tbs",#N/A,FALSE,"MGSSEI";"SR_tbs",#N/A,FALSE,"MGSBOX";"SR_tbs",#N/A,FALSE,"MGSOCIND"}</definedName>
    <definedName name="wrn.STATE.">{#N/A,#N/A,FALSE,"STATE"}</definedName>
    <definedName name="wrn.suma.">{"macroa",#N/A,FALSE,"Macro";"suma2",#N/A,FALSE,"Data";"suma3",#N/A,FALSE,"Data";"suma4",#N/A,FALSE,"Data";"suma5",#N/A,FALSE,"Data";"suma6",#N/A,FALSE,"Data";"suma7",#N/A,FALSE,"Data";"suma8",#N/A,FALSE,"Data";"suma9",#N/A,FALSE,"Data"}</definedName>
    <definedName name="wrn.sumq.">{"macro",#N/A,FALSE,"Macro";"smq2",#N/A,FALSE,"Data";"smq3",#N/A,FALSE,"Data";"smq4",#N/A,FALSE,"Data";"smq5",#N/A,FALSE,"Data";"smq6",#N/A,FALSE,"Data";"smq7",#N/A,FALSE,"Data";"smq8",#N/A,FALSE,"Data";"smq9",#N/A,FALSE,"Data"}</definedName>
    <definedName name="wrn.table1a.">{"table1a",#N/A,FALSE,"C"}</definedName>
    <definedName name="wrn.table1aa.">{"table1a",#N/A,FALSE,"C"}</definedName>
    <definedName name="wrn.table1aaa.">{"table1a",#N/A,FALSE,"C"}</definedName>
    <definedName name="wrn.table1b">{"table1a",#N/A,FALSE,"C"}</definedName>
    <definedName name="wrn.table1q.">{"table1q",#N/A,FALSE,"C"}</definedName>
    <definedName name="wrn.table1qq">{"table1q",#N/A,FALSE,"C"}</definedName>
    <definedName name="wrn.table1qqq.">{"table1q",#N/A,FALSE,"C"}</definedName>
    <definedName name="wrn.TAXARREARS.">{#N/A,#N/A,FALSE,"TAXARREARS"}</definedName>
    <definedName name="wrn.TAXPAYRS.">{#N/A,#N/A,FALSE,"TAXPAYRS"}</definedName>
    <definedName name="wrn.TRADE.">{#N/A,#N/A,FALSE,"TRADE"}</definedName>
    <definedName name="wrn.TRANSPORT.">{#N/A,#N/A,FALSE,"TRANPORT"}</definedName>
    <definedName name="wrn.UNEMPL.">{#N/A,#N/A,FALSE,"EMP_POP";#N/A,#N/A,FALSE,"UNEMPL"}</definedName>
    <definedName name="wrn.WAGES.">{#N/A,#N/A,FALSE,"WAGES"}</definedName>
    <definedName name="wrn.WEO.">{"WEO",#N/A,FALSE,"T"}</definedName>
    <definedName name="x">[26]Exports!#REF!</definedName>
    <definedName name="xxx">{#N/A,#N/A,FALSE,"CB";#N/A,#N/A,FALSE,"CMB";#N/A,#N/A,FALSE,"NBFI"}</definedName>
    <definedName name="yyy">{"DEPOSITS",#N/A,FALSE,"COMML_MON";"LOANS",#N/A,FALSE,"COMML_MON"}</definedName>
    <definedName name="zzz">{"TBILLS_ALL",#N/A,FALSE,"FITB_all"}</definedName>
    <definedName name="__123Graph_CMONIMP">#REF!</definedName>
    <definedName name="Look3Area">#REF!</definedName>
    <definedName name="BlanksRange">#REF!</definedName>
    <definedName name="__123Graph_DMIMPMAC">#REF!</definedName>
    <definedName name="_Regression_X">#REF!</definedName>
    <definedName name="names">#REF!</definedName>
    <definedName name="tipi1">#REF!</definedName>
    <definedName name="_3__123Graph_AMIMPMA_1">#REF!</definedName>
    <definedName name="Schedule_Rest_CBE">#REF!</definedName>
    <definedName name="Look5Area">#REF!</definedName>
    <definedName name="__123Graph_DMONIMP">#REF!</definedName>
    <definedName name="_Parse_In">#REF!</definedName>
    <definedName name="M_2003_04_CN_8803_14507rows">#REF!</definedName>
    <definedName name="DATA_05">#REF!</definedName>
    <definedName name="PRINT_AREA_MI">#REF!</definedName>
    <definedName name="BaseYear">#REF!</definedName>
    <definedName name="TemplatePrintArea">#REF!</definedName>
    <definedName name="RGFdTbFoot">#REF!</definedName>
    <definedName name="__123Graph_XCBASSETS">#REF!</definedName>
    <definedName name="RgFdPartCsource">#REF!</definedName>
    <definedName name="IntroPrintArea">#REF!</definedName>
    <definedName name="brief">#REF!</definedName>
    <definedName name="__123Graph_EMIMPMAC">#REF!</definedName>
    <definedName name="DATA_09">#REF!</definedName>
    <definedName name="_14__123Graph_EMIMPMA_0">#REF!</definedName>
    <definedName name="__123Graph_EMONIMP">#REF!</definedName>
    <definedName name="RgFdTbCreate">#REF!</definedName>
    <definedName name="A">#REF!</definedName>
    <definedName name="RgFdPartEsource">#REF!</definedName>
    <definedName name="__123Graph_XCBAWKLY">#REF!</definedName>
    <definedName name="HBS_2003_2004_Sasun_COICOP">#REF!</definedName>
    <definedName name="DATA_03">#REF!</definedName>
    <definedName name="_Regression_Y">#REF!</definedName>
    <definedName name="_tab8">#REF!</definedName>
    <definedName name="Rural_Fin_Companies_Sched_1and2">#REF!</definedName>
    <definedName name="RgFdTbFreqVal">#REF!</definedName>
    <definedName name="_12__123Graph_CMIMPMA_0">#REF!</definedName>
    <definedName name="RgFdTbBper">#REF!</definedName>
    <definedName name="Look1Area">#REF!</definedName>
    <definedName name="_Parse_Out">#REF!</definedName>
    <definedName name="RgFdReptEseries">#REF!</definedName>
    <definedName name="_A72370">#REF!</definedName>
    <definedName name="__123Graph_CMSWKLY">#REF!</definedName>
    <definedName name="_16__123Graph_FMIMPMA_0">#REF!</definedName>
    <definedName name="_Sort">#REF!</definedName>
    <definedName name="_Fill">#REF!</definedName>
    <definedName name="SCHEDULE_RuralFinanceCompanies">#REF!</definedName>
    <definedName name="RgFdPartEseries">#REF!</definedName>
    <definedName name="dates">#REF!</definedName>
    <definedName name="RgFdTbFreq">#REF!</definedName>
    <definedName name="_10__123Graph_BR_BMONEY">#REF!</definedName>
    <definedName name="__123Graph_XMSWKLY">#REF!</definedName>
    <definedName name="table11">#REF!</definedName>
    <definedName name="__123Graph_F">#REF!</definedName>
    <definedName name="_15__123Graph_EMIMPMA_1">#REF!</definedName>
    <definedName name="ExportMain_Query_Query">#REF!</definedName>
    <definedName name="RYLinTrend">#REF!</definedName>
    <definedName name="RgFdSAMethod">#REF!</definedName>
    <definedName name="tipi">#REF!</definedName>
    <definedName name="RgFdTbEper">#REF!</definedName>
    <definedName name="RgFdReptEsource">#REF!</definedName>
    <definedName name="RgFdReptCSeries">#REF!</definedName>
    <definedName name="DATA_04">#REF!</definedName>
    <definedName name="DATA_02">#REF!</definedName>
    <definedName name="_18__123Graph_XR_BMONEY">#REF!</definedName>
    <definedName name="CountryName">#REF!</definedName>
    <definedName name="_4__123Graph_ANDA_OIN">#REF!</definedName>
    <definedName name="DATA_07">#REF!</definedName>
    <definedName name="_5__123Graph_AR_BMONEY">#REF!</definedName>
    <definedName name="Department">#REF!</definedName>
    <definedName name="HS96_BEC_Query1">#REF!</definedName>
    <definedName name="Table8">#REF!</definedName>
    <definedName name="SCHEDULE_I__CBE">#REF!</definedName>
    <definedName name="CENTRAL_BANK_OF_EDEN">#REF!</definedName>
    <definedName name="_Regression_Out">#REF!</definedName>
    <definedName name="Look2Area">#REF!</definedName>
    <definedName name="Table3">#REF!</definedName>
    <definedName name="__123Graph_XBSYSASST">#REF!</definedName>
    <definedName name="_17__123Graph_XMIMPMA_0">#REF!</definedName>
    <definedName name="DATA_08">#REF!</definedName>
    <definedName name="_2__123Graph_AINVENT_SALES">#REF!</definedName>
    <definedName name="DATA_01">#REF!</definedName>
    <definedName name="__123Graph_XMIMPMAC">#REF!</definedName>
    <definedName name="fgf">#REF!</definedName>
    <definedName name="__123Graph_FMONIMP">#REF!</definedName>
    <definedName name="SCHEDULE_BankForIndustryAndTrade">#REF!</definedName>
    <definedName name="Database_MI">#REF!</definedName>
    <definedName name="lang">#REF!</definedName>
    <definedName name="dol_Query">#REF!</definedName>
    <definedName name="_9__123Graph_BNDA_OIN">#REF!</definedName>
    <definedName name="HS96_BEC_Query1_Query">#REF!</definedName>
    <definedName name="RYNonlinTrend">#REF!</definedName>
    <definedName name="RgFdReptCsource">#REF!</definedName>
    <definedName name="RgFdWgtMethod">#REF!</definedName>
    <definedName name="ANS_Case12">#REF!</definedName>
    <definedName name="_MatMult_B">#REF!</definedName>
    <definedName name="_13__123Graph_DMIMPMA_1">#REF!</definedName>
    <definedName name="RgFdTbSendto">#REF!</definedName>
    <definedName name="DATA_06">#REF!</definedName>
    <definedName name="NoBlanksRange">#REF!</definedName>
    <definedName name="Look4Area">#REF!</definedName>
  </definedNames>
  <calcPr/>
  <extLst>
    <ext uri="GoogleSheetsCustomDataVersion2">
      <go:sheetsCustomData xmlns:go="http://customooxmlschemas.google.com/" r:id="rId35" roundtripDataChecksum="JRb1sQSHTqc1IvgdCI/p1jK6/vyN7zTn9UpPKHX45yI="/>
    </ext>
  </extLst>
</workbook>
</file>

<file path=xl/sharedStrings.xml><?xml version="1.0" encoding="utf-8"?>
<sst xmlns="http://schemas.openxmlformats.org/spreadsheetml/2006/main" count="835" uniqueCount="172">
  <si>
    <t>https://bqk-kos.org/statistikat/serite-kohore/</t>
  </si>
  <si>
    <t>Prill</t>
  </si>
  <si>
    <t>Maj</t>
  </si>
  <si>
    <t>Qershor</t>
  </si>
  <si>
    <t>Korrik</t>
  </si>
  <si>
    <t>Gusht</t>
  </si>
  <si>
    <t>Shtator</t>
  </si>
  <si>
    <t>Tetor</t>
  </si>
  <si>
    <t>Inflacioni i përgjithshëm dhe inflacioni bazë</t>
  </si>
  <si>
    <t>Headline and core inflation</t>
  </si>
  <si>
    <t>Shqip</t>
  </si>
  <si>
    <t>English</t>
  </si>
  <si>
    <t>Srpski</t>
  </si>
  <si>
    <t>Inflacioni bazë dhe inflacioni i përgjithshëm</t>
  </si>
  <si>
    <r>
      <rPr>
        <rFont val="Calibri"/>
        <b/>
        <color theme="1"/>
        <sz val="10.0"/>
      </rPr>
      <t xml:space="preserve">Rëndësia e inflacionit bazë
</t>
    </r>
    <r>
      <rPr>
        <rFont val="Calibri"/>
        <b val="0"/>
        <color theme="1"/>
        <sz val="10.0"/>
      </rPr>
      <t>Inflacioni bazë shërben për të vlerësuar prirjen afatmesme dhe afatgjatë të nivelit të përgjithshëm të çmimeve. Supozohet se inflacioni bazë është pjesa e inflacionit, e cila lidhet me pritjet inflacioniste dhe presionin e kërkesës dhe nuk varet drejtpërdrejt nga goditjet e ofertës. Inflacioni bazë përdoret në aktivitetet analitike, parashikuese dhe kërkimore dhe gjithashtu në procesin e bërjes së politikës monetare. Tiparet më të rëndësishme të inflacionit bazë janë:</t>
    </r>
    <r>
      <rPr>
        <rFont val="Calibri"/>
        <b/>
        <color theme="1"/>
        <sz val="10.0"/>
      </rPr>
      <t xml:space="preserve">
·   </t>
    </r>
    <r>
      <rPr>
        <rFont val="Calibri"/>
        <b val="0"/>
        <color theme="1"/>
        <sz val="10.0"/>
      </rPr>
      <t>      Zakonisht karakterizohet nga një luhatshmëri më e vogël me kalimin e kohës sesa inflacioni i përgjithshëm.
·         Ilustron tendencat e çmimeve të produkteve të cilat ndryshojnë në një masë më të vogël për shkak të luhatjeve të theksuara periodike dhe sezonale, të cilat zakonisht kanë natyrë të përkohshme.
·         Paraqet më qartë prirjen afatmesme dhe afatgjatë të rritjes së çmimeve të mallrave dhe shërbimeve të konsumit në ekonomi.
·         Është i dobishëm për të analizuar vlerësimin (ex post) e shkallës së ndikimit të politikës monetare.</t>
    </r>
    <r>
      <rPr>
        <rFont val="Calibri"/>
        <b/>
        <color theme="1"/>
        <sz val="10.0"/>
      </rPr>
      <t xml:space="preserve">
</t>
    </r>
    <r>
      <rPr>
        <rFont val="Calibri"/>
        <b val="0"/>
        <color theme="1"/>
        <sz val="10.0"/>
      </rPr>
      <t xml:space="preserve">Ekzistojnë metoda të ndryshme të matjes së inflacionit bazë (metodat mekanike, metodat statistikore dhe metodat e bazuara në modele teorike), ndërsa Banka Qendrore e Kosovës për momentin llogaritë dhe publikon inflacionin bazë duke përdorur metoda mekanike (inflacioni neto i çmimeve të ushqimit, pijeve alkoolike dhe duhanit si dhe energjisë).
</t>
    </r>
    <r>
      <rPr>
        <rFont val="Calibri"/>
        <b/>
        <color theme="1"/>
        <sz val="10.0"/>
      </rPr>
      <t xml:space="preserve">Metodologjia 
</t>
    </r>
    <r>
      <rPr>
        <rFont val="Calibri"/>
        <b val="0"/>
        <color theme="1"/>
        <sz val="10.0"/>
      </rPr>
      <t xml:space="preserve">BQK ka filluar me publikimin e inflacionit bazë në vitin 2022 duke përfshirë periudhën kohore që nga viti 2004. 
Si rezultat i luhatshmërisë së fortë të çmimeve të caktuara, IÇK, të paktën brenda një periudhe të shkurtër kohe, mund të mos tregojë me saktësi tendencën e rritjes afatgjatë të nivelit të përgjithshëm të çmimeve. Për këtë arsye, inflacioni bazë është ndërtuar për të përjashtuar ndikimin e atyre çmimeve të mallrave dhe shërbimeve që janë subjekt i goditjeve të ndryshme të kërkesës dhe ofertës dhe/ose që karakterizohen nga lëvizje të forta sezonale ku përfshihen ushqimi dhe pijet joalkoolike, pijet alkoolike dhe duhani si dhe energjia (rryma, gazi dhe lëndë djegëse të tjera). Llogaritjet janë bërë sipas metodologjisë së përdorur për llogaritjen e IÇK-së dhe bazohen në një bazë të dhënash të zbërthyer të indekseve elementare të çmimeve të mallrave dhe shërbimeve të konsumit të përpiluar nga Agjencia e Statistikave të Kosovës.  
</t>
    </r>
  </si>
  <si>
    <r>
      <rPr>
        <rFont val="Calibri"/>
        <b/>
        <color rgb="FF000000"/>
        <sz val="10.0"/>
      </rPr>
      <t xml:space="preserve">The importance of core inflation
</t>
    </r>
    <r>
      <rPr>
        <rFont val="Calibri"/>
        <b val="0"/>
        <color rgb="FF000000"/>
        <sz val="10.0"/>
      </rPr>
      <t>Core inflation serves to assess the medium and long-term trend of the general price level. It is assumed that core inflation is the part of inflation that is related to inflationary expectations and the pressure of demand and does not depend directly on supply shocks. Core inflation is used in analytical, forecasting and research activities and also in the monetary policy making process. The most important features of core inflation are:
·         Usually is characterized by less volatility over time than the headline inflation.
·         Illustrates product price trends that vary to a lesser extent due to significant periodic and seasonal fluctuations, which are usually temporary in nature.
·         It presents more clearly the medium and long-term trend of the prices increase of consumer goods and services in the economy.
·         It is useful to analyze the evaluation (ex post) of the degree of impact of monetary policy.
There are different methods of measuring core inflation (mechanical methods, statistical methods and methods based on theoretical models), while the Central Bank of Kosovo currently calculates and publishes core inflation using mechanical methods (net inflation of food prices, alcoholic beverages and tobacco, as well as energy).</t>
    </r>
    <r>
      <rPr>
        <rFont val="Calibri"/>
        <b/>
        <color rgb="FF000000"/>
        <sz val="10.0"/>
      </rPr>
      <t xml:space="preserve">
Methodology 
</t>
    </r>
    <r>
      <rPr>
        <rFont val="Calibri"/>
        <b val="0"/>
        <color rgb="FF000000"/>
        <sz val="10.0"/>
      </rPr>
      <t xml:space="preserve">CBK started to publish core inflation since 2022 including the period of time as of 2004.
As a result of the strong volatility of certain prices, the CPI, at least within a short period of time, may not accurately indicate the long-term upward trend of the overall price level. For this reason, core inflation is constructed to exclude the impact of those prices of goods and services that are subject to various demand and supply shocks and/or that are characterized by strong seasonal movements including food and non-alcoholic beverages, alcoholic beverages and tobacco as well as energy (electricity, gas and other fuels). The calculations are made according to the methodology used to calculate the CPI and are based on a broken down database of elementary price indices of consumer goods and services compiled by the Kosovo Agency of Statistics.  
</t>
    </r>
  </si>
  <si>
    <t xml:space="preserve">Važnost osnovne inflacije
Osnovna inflacija služi za procenu srednjoročnog i dugoročnog trenda opšteg nivoa cena. Pretpostavlja se da je osnovna inflacija deo inflacije koja je povezana sa inflatornim očekivanjima i pritiskom potražnje i ne zavisi direktno od šokova ponude. Osnovna inflacija se koristi u analitičkim, prognostičkim i istraživačkim aktivnostima, kao i u procesu kreiranja monetarne politike. Najvažnije karakteristike osnovne inflacije su:
·          Obično se karakteriše od manje fluktacije tokom vremena nego od opšte inflacije.
·         Ilustruje kretanje cena proizvoda koje se menjaju u manjoj meri zbog značajnih periodičnih i sezonskih fluktuacija, koje su obično privremene prirode.
·        Jasnije prikazuje srednjoročni i dugoročni trend rasta cena potrošačkih dobara i usluga u privredi.
·         Korisno je analizirati (ex post) procenu stepena uticaja monetarne politike.
Postoje različite metode merenja osnovne inflacije (mehaničke metode, statističke metode i metode zasnovane na teorijskim modelima), dok Centralna banka Kosova trenutno izračunava i objavljuje osnovnu inflaciju korišćenjem mehaničkih metoda (neto inflacija cena hrane, alkoholnih pića i duvana kao i energije).
 METODOLOGIJA
CBK je počela da objavljuje osnovnu inflaciju 2022. godine uključujući vremenski period od 2004. godine. 
Kao ishod jake fluktacije određenih cena, ICK, barem u kratkom vremenskom periodu, može da ne prikazuje tačno kretanje dugoročnog rasta opšteg nivoa cena. Iz tog razloga, osnovna inflacija je izgrađena tako da isključi uticaj onih cena roba i usluga koje su podložne različitim šokovima ponude i potražnje i/ili koje karakteriziraju snažna sezonska kretanja uključujući hranu i bezalkoholna pića, alkoholna pića i duvan kao i energiju (struju, gas i ostala goriva). Proračuni su napravljeni prema metodologiji koja se koristi za izračunavanje ICK-a a zasnovana je na raščlanjenoj bazi podataka osnovnih indeksa cena robe široke potrošnje i usluga koju je sastavila Agencija za statistiku Kosova.
</t>
  </si>
  <si>
    <t>Janar</t>
  </si>
  <si>
    <t>January</t>
  </si>
  <si>
    <t>Januar</t>
  </si>
  <si>
    <t>(Rritja vjetore, v-m-v)</t>
  </si>
  <si>
    <t>Pas rishikimit të metodologjisë së vlerësimit të inflacionit bazë është përjashtuar edhe kategoria e përdorimit të pajisjeve për transportin personal për shkak të luhatjeve të mëdha të çmimeve të karburanteve si dhe janë normalizuar peshat e kategorive në kuadër të inflacionit bazë. 
Indeksi mujor llogaritet në raport me periudhën korresponduese të vitit paraardhës (vit pas viti), ndërsa indeksi vjetor është indeks mesatar në terma vjetorë. Inflacioni bazë nuk i nënshtrohet rregullimeve sezonale dhe paraqitet i rrumbullakosur në një shifër dhjetore.</t>
  </si>
  <si>
    <t>After the revision of the methodology on core inflation estimates, it was excluded also the category of personal transportation equipment due to the significant fluctuations in fuel prices, and the categories weights were normalized within the core inflation. 
The monthly index is calculated in relation to the corresponding period of the previous year (year-on-year), while the annual index is an average index in annual terms. Core inflation is not subject to seasonal adjustments and is presented rounded to one decimal digit.</t>
  </si>
  <si>
    <t>Nakon pregleda metodologije za procenu osnovne inflacije, isključena je i kategorija korišćenja opreme za lični prevoz zbog velikih fluktacija cena goriva, a normalizovane su ponderisanje kategorija su  u okviru osnovne inflacije. 
Mesečni indeks se izračunava u odnosu na odgovarajući period prethodne godine (iz godine u godinu), dok godišnji indeks je prosečan indeks u godišnjem smislu. Osnovna inflacija ne podleže sezonskih uređivanja i prikazuje se zaokruženo na jednu decimalu.</t>
  </si>
  <si>
    <t>Shkurt</t>
  </si>
  <si>
    <t>February</t>
  </si>
  <si>
    <t>Februar</t>
  </si>
  <si>
    <t>Përshkrimi</t>
  </si>
  <si>
    <t>Inflacioni i përgjithshëm</t>
  </si>
  <si>
    <t>Inflacioni bazë</t>
  </si>
  <si>
    <t>Burimi: ASK dhe kalkulimet e BQK-së.</t>
  </si>
  <si>
    <t>Mars</t>
  </si>
  <si>
    <t>March</t>
  </si>
  <si>
    <t>Mart</t>
  </si>
  <si>
    <t>Source: KAS and CBK calculations.</t>
  </si>
  <si>
    <t>April</t>
  </si>
  <si>
    <t>Izvor: KAS i CBK-a proračuni.</t>
  </si>
  <si>
    <t>May</t>
  </si>
  <si>
    <t>June</t>
  </si>
  <si>
    <t>Jun</t>
  </si>
  <si>
    <t>July</t>
  </si>
  <si>
    <t>Jul</t>
  </si>
  <si>
    <t>Core and headline inflation</t>
  </si>
  <si>
    <t>August</t>
  </si>
  <si>
    <t>Avgust</t>
  </si>
  <si>
    <t>(Annual growth, y-o-y)</t>
  </si>
  <si>
    <t>September</t>
  </si>
  <si>
    <t>Septembar</t>
  </si>
  <si>
    <t>Description</t>
  </si>
  <si>
    <t>Headline Inflation</t>
  </si>
  <si>
    <t>Core Inflation</t>
  </si>
  <si>
    <t>October</t>
  </si>
  <si>
    <t>Oktobar</t>
  </si>
  <si>
    <t>Nëntor</t>
  </si>
  <si>
    <t>November</t>
  </si>
  <si>
    <t>Novembar</t>
  </si>
  <si>
    <t>Sqarim: 
Inflacioni i përgjithshëm (IHÇK)
Inflacioni bazë (IHÇK përjashtuar ushqimin dhe pijet joalkoolike,  pijet alkoolike dhe duhanin, dhe energjinë) 
“ bold “  të dhënat e theksuara janë të reviduara</t>
  </si>
  <si>
    <t>2004 Dhjetor</t>
  </si>
  <si>
    <t>2004 December</t>
  </si>
  <si>
    <t>Decembar</t>
  </si>
  <si>
    <t>Revidimet janë rezultat i përditësimit të peshave në shportën e konsumit për vitin 2024 me publikimin e Raportit Vjetor të Indeksit të Harmonizuar të Çmimeve të Konsumit 2024 nga ASK, si dhe aplikimit të peshave të vitit 2025 për muajt janar dhe shkurt.</t>
  </si>
  <si>
    <t xml:space="preserve">Note:  
Headline inflation (HICP)
Core inflation (HICP excluding food and non-alcoholic beverages, alcoholic beverages and tobacco, and energy)
“ bold “ revised numbers are denoted with 'bold'
</t>
  </si>
  <si>
    <t>The revisions result from the updated consumer basket weights for 2024, published in the 2024 Annual Report of the Harmonized Index of Consumer Prices by KAS, as well as the  application of the 2025 weights for January and February.</t>
  </si>
  <si>
    <t xml:space="preserve"> Pojašnjenje:
Opšta inflacija (HICP)
Osnovna inflacija (HICP isključujući hranu i bezalkoholna pića, alkoholna pića i duvan i energiju)
„podebljano“ istaknuti podaci su revidirani sa „podebljanim“</t>
  </si>
  <si>
    <t>Revizije su rezultat ažuriranih pondera potrošačke korpe za 2024. godinu, objavljenih u Godišnjem izveštaju za Harmonizovani indeks potrošačkih cena za 2024. godinu od strane KAS-a, kao i primene pondera za 2025. godinu za januar i februar.</t>
  </si>
  <si>
    <t>Opšta inflacija i osnovna inflacija</t>
  </si>
  <si>
    <t>Opšta inflacija</t>
  </si>
  <si>
    <t>Osnovna inflacija</t>
  </si>
  <si>
    <t>(Godišnji rast, g-u-g)</t>
  </si>
  <si>
    <t>Opis</t>
  </si>
  <si>
    <t>2005 Dhjetor</t>
  </si>
  <si>
    <t>2005 December</t>
  </si>
  <si>
    <t>2005 Decembar</t>
  </si>
  <si>
    <t xml:space="preserve"> Mars</t>
  </si>
  <si>
    <t xml:space="preserve"> Prill</t>
  </si>
  <si>
    <t xml:space="preserve"> Maj</t>
  </si>
  <si>
    <t xml:space="preserve">Qershor </t>
  </si>
  <si>
    <t xml:space="preserve"> Korrik </t>
  </si>
  <si>
    <t xml:space="preserve"> Gusht</t>
  </si>
  <si>
    <t xml:space="preserve"> August</t>
  </si>
  <si>
    <t xml:space="preserve"> Shtator</t>
  </si>
  <si>
    <t xml:space="preserve"> October</t>
  </si>
  <si>
    <t xml:space="preserve"> Nëntor </t>
  </si>
  <si>
    <t xml:space="preserve"> November</t>
  </si>
  <si>
    <t>2006 Dhjetor</t>
  </si>
  <si>
    <t>2006 December</t>
  </si>
  <si>
    <t>2006 Decembar</t>
  </si>
  <si>
    <t xml:space="preserve"> Janar</t>
  </si>
  <si>
    <t xml:space="preserve"> January</t>
  </si>
  <si>
    <t xml:space="preserve"> Shkurt</t>
  </si>
  <si>
    <t xml:space="preserve"> 2007 Dhjetor</t>
  </si>
  <si>
    <t>2007  December</t>
  </si>
  <si>
    <t>2007 Decembar</t>
  </si>
  <si>
    <t xml:space="preserve"> Korrik</t>
  </si>
  <si>
    <t xml:space="preserve"> July</t>
  </si>
  <si>
    <t>2008 Dhjetor</t>
  </si>
  <si>
    <t>2008 December</t>
  </si>
  <si>
    <t>2008 Decembar</t>
  </si>
  <si>
    <t>2009 Dhjetor</t>
  </si>
  <si>
    <t>2009 December</t>
  </si>
  <si>
    <t>2009 Decembar</t>
  </si>
  <si>
    <t>2010 Dhjetor</t>
  </si>
  <si>
    <t>2010 December</t>
  </si>
  <si>
    <t>2010 Decembar</t>
  </si>
  <si>
    <t xml:space="preserve"> 2011 Dhjetor</t>
  </si>
  <si>
    <t>2011  December</t>
  </si>
  <si>
    <t>2011 Decembar</t>
  </si>
  <si>
    <t>2012 Dhjetor</t>
  </si>
  <si>
    <t>2012 December</t>
  </si>
  <si>
    <t>2012 Decembar</t>
  </si>
  <si>
    <t xml:space="preserve"> September</t>
  </si>
  <si>
    <t xml:space="preserve"> Tetor</t>
  </si>
  <si>
    <t xml:space="preserve">  October</t>
  </si>
  <si>
    <t xml:space="preserve">  Nëntor</t>
  </si>
  <si>
    <t>2013 Dhjetor</t>
  </si>
  <si>
    <t>2013 December</t>
  </si>
  <si>
    <t>2013 Decembar</t>
  </si>
  <si>
    <t xml:space="preserve"> February</t>
  </si>
  <si>
    <t xml:space="preserve"> April</t>
  </si>
  <si>
    <t xml:space="preserve"> Qershor</t>
  </si>
  <si>
    <t xml:space="preserve">  June</t>
  </si>
  <si>
    <t xml:space="preserve">   Gusht</t>
  </si>
  <si>
    <t xml:space="preserve">   August</t>
  </si>
  <si>
    <t xml:space="preserve"> Nëntor</t>
  </si>
  <si>
    <t>2014 Dhjetor</t>
  </si>
  <si>
    <t>2014 December</t>
  </si>
  <si>
    <t>2014 Decembar</t>
  </si>
  <si>
    <t xml:space="preserve">  Tetor</t>
  </si>
  <si>
    <t>2015  Dhjetor</t>
  </si>
  <si>
    <t xml:space="preserve">2015 December </t>
  </si>
  <si>
    <t>2015 Decembar</t>
  </si>
  <si>
    <t xml:space="preserve">Prill </t>
  </si>
  <si>
    <t xml:space="preserve"> June</t>
  </si>
  <si>
    <t xml:space="preserve">  November</t>
  </si>
  <si>
    <t>2016 Dhjetor</t>
  </si>
  <si>
    <t xml:space="preserve">2016 December </t>
  </si>
  <si>
    <t>2016 Decembar</t>
  </si>
  <si>
    <t xml:space="preserve"> March</t>
  </si>
  <si>
    <t xml:space="preserve"> Prill </t>
  </si>
  <si>
    <t xml:space="preserve"> May</t>
  </si>
  <si>
    <t>2017 Dhjetor</t>
  </si>
  <si>
    <t xml:space="preserve">2017 December </t>
  </si>
  <si>
    <t>2017 Decembar</t>
  </si>
  <si>
    <t>2018 Dhjetor</t>
  </si>
  <si>
    <t xml:space="preserve">2018 December </t>
  </si>
  <si>
    <t>2018 Decembar</t>
  </si>
  <si>
    <t>2019 Dhjetor</t>
  </si>
  <si>
    <t xml:space="preserve">2019 December </t>
  </si>
  <si>
    <t>2019 Decembar</t>
  </si>
  <si>
    <t xml:space="preserve">   November</t>
  </si>
  <si>
    <t>2020 Dhjetor</t>
  </si>
  <si>
    <t xml:space="preserve">2020 December </t>
  </si>
  <si>
    <t>2020 Decembar</t>
  </si>
  <si>
    <t>2021 Dhjetor</t>
  </si>
  <si>
    <t xml:space="preserve">2021 December </t>
  </si>
  <si>
    <t>2021 Decembar</t>
  </si>
  <si>
    <t>2022 Dhjetor</t>
  </si>
  <si>
    <t xml:space="preserve">2022 December </t>
  </si>
  <si>
    <t>2022 Decembar</t>
  </si>
  <si>
    <t xml:space="preserve">  April</t>
  </si>
  <si>
    <t>2023 Dhjetor</t>
  </si>
  <si>
    <t xml:space="preserve">2023 December </t>
  </si>
  <si>
    <t>2023 Decembar</t>
  </si>
  <si>
    <t>2024 Dhjetor</t>
  </si>
  <si>
    <t xml:space="preserve">2024 December </t>
  </si>
  <si>
    <t>2024 Decembar</t>
  </si>
  <si>
    <t>2025 Janar</t>
  </si>
  <si>
    <t>2025 January</t>
  </si>
  <si>
    <t>2025 Januar</t>
  </si>
  <si>
    <t>2025 Dhjetor</t>
  </si>
  <si>
    <t xml:space="preserve">2025 December </t>
  </si>
  <si>
    <t>2025 Decembar</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</si>
</sst>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
    <numFmt numFmtId="165" formatCode="0.0"/>
  </numFmts>
  <fonts count="32">
    <font>
      <sz val="11.0"/>
      <color theme="1"/>
      <name val="Calibri"/>
      <scheme val="minor"/>
    </font>
    <font>
      <sz val="10.0"/>
      <color theme="1"/>
      <name val="Helvetica Neue"/>
    </font>
    <font>
      <b/>
      <sz val="10.0"/>
      <color theme="1"/>
      <name val="Helvetica Neue"/>
    </font>
    <font>
      <b/>
      <sz val="14.0"/>
      <color rgb="FF034EA3"/>
      <name val="Helvetica Neue"/>
    </font>
    <font>
      <b/>
      <u/>
      <sz val="8.0"/>
      <color rgb="FF034EA3"/>
      <name val="Helvetica Neue"/>
    </font>
    <font>
      <b/>
      <sz val="8.0"/>
      <color rgb="FF034EA3"/>
      <name val="Helvetica Neue"/>
    </font>
    <font>
      <b/>
      <sz val="8.0"/>
      <color theme="1"/>
      <name val="Helvetica Neue"/>
    </font>
    <font>
      <b/>
      <sz val="8.0"/>
      <color theme="0"/>
      <name val="Helvetica Neue"/>
    </font>
    <font>
      <sz val="6.0"/>
      <color theme="1"/>
      <name val="Tahoma"/>
    </font>
    <font>
      <sz val="7.0"/>
      <color theme="1"/>
      <name val="Helvetica Neue"/>
    </font>
    <font>
      <i/>
      <sz val="10.0"/>
      <color theme="1"/>
      <name val="Helvetica Neue"/>
    </font>
    <font>
      <sz val="8.0"/>
      <color theme="1"/>
      <name val="Calibri"/>
    </font>
    <font>
      <b/>
      <sz val="7.0"/>
      <color theme="1"/>
      <name val="Helvetica Neue"/>
    </font>
    <font>
      <b/>
      <sz val="9.0"/>
      <color theme="1"/>
      <name val="Calibri"/>
    </font>
    <font>
      <sz val="11.0"/>
      <color theme="1"/>
      <name val="Calibri"/>
    </font>
    <font>
      <b/>
      <sz val="9.0"/>
      <color theme="0"/>
      <name val="Calibri"/>
    </font>
    <font>
      <sz val="11.0"/>
      <color theme="1"/>
      <name val="Noto Sans Symbols"/>
    </font>
    <font>
      <b/>
      <sz val="11.0"/>
      <color theme="1"/>
      <name val="Calibri"/>
    </font>
    <font>
      <sz val="7.0"/>
      <color theme="1"/>
      <name val="Calibri"/>
    </font>
    <font>
      <b/>
      <sz val="10.0"/>
      <color rgb="FF034EA3"/>
      <name val="Helvetica Neue"/>
    </font>
    <font>
      <sz val="11.0"/>
      <color theme="0"/>
      <name val="Calibri"/>
    </font>
    <font>
      <sz val="8.0"/>
      <color rgb="FFFF0000"/>
      <name val="Calibri"/>
    </font>
    <font>
      <sz val="6.0"/>
      <color theme="1"/>
      <name val="Calibri"/>
    </font>
    <font>
      <b/>
      <sz val="11.0"/>
      <color rgb="FF034EA3"/>
      <name val="Calibri"/>
    </font>
    <font>
      <b/>
      <sz val="10.0"/>
      <color theme="1"/>
      <name val="Calibri"/>
    </font>
    <font>
      <b/>
      <sz val="10.0"/>
      <color rgb="FF000000"/>
      <name val="Calibri"/>
    </font>
    <font>
      <color theme="1"/>
      <name val="Calibri"/>
      <scheme val="minor"/>
    </font>
    <font>
      <sz val="11.0"/>
      <color rgb="FF000000"/>
      <name val="Calibri"/>
    </font>
    <font>
      <b/>
      <sz val="6.0"/>
      <color theme="1"/>
      <name val="Calibri"/>
    </font>
    <font>
      <sz val="11.0"/>
      <color rgb="FF000000"/>
      <name val="Noto Sans Symbols"/>
    </font>
    <font>
      <b/>
      <sz val="11.0"/>
      <color rgb="FF000000"/>
      <name val="Calibri"/>
    </font>
    <font>
      <sz val="11.0"/>
      <color rgb="FF5F6368"/>
      <name val="Arial"/>
    </font>
  </fonts>
  <fills count="5">
    <fill>
      <patternFill patternType="none"/>
    </fill>
    <fill>
      <patternFill patternType="lightGray"/>
    </fill>
    <fill>
      <patternFill patternType="solid">
        <fgColor theme="0"/>
        <bgColor theme="0"/>
      </patternFill>
    </fill>
    <fill>
      <patternFill patternType="solid">
        <fgColor rgb="FFFFFFFF"/>
        <bgColor rgb="FFFFFFFF"/>
      </patternFill>
    </fill>
    <fill>
      <patternFill patternType="solid">
        <fgColor rgb="FFFFFF00"/>
        <bgColor rgb="FFFFFF00"/>
      </patternFill>
    </fill>
  </fills>
  <borders count="31">
    <border/>
    <border>
      <left/>
      <right/>
      <top/>
      <bottom/>
    </border>
    <border>
      <left style="thin">
        <color rgb="FF0070C0"/>
      </left>
      <right style="thin">
        <color rgb="FF0070C0"/>
      </right>
      <top style="thin">
        <color rgb="FF0070C0"/>
      </top>
      <bottom style="thin">
        <color rgb="FF0070C0"/>
      </bottom>
    </border>
    <border>
      <left style="thin">
        <color rgb="FF0070C0"/>
      </left>
    </border>
    <border>
      <left style="thin">
        <color rgb="FF0070C0"/>
      </left>
      <right style="thin">
        <color rgb="FF0070C0"/>
      </right>
    </border>
    <border>
      <left style="thin">
        <color rgb="FF0070C0"/>
      </left>
      <right/>
      <top/>
      <bottom/>
    </border>
    <border>
      <left/>
      <right style="thin">
        <color rgb="FF0070C0"/>
      </right>
      <top/>
      <bottom/>
    </border>
    <border>
      <left style="thin">
        <color rgb="FF0070C0"/>
      </left>
      <right/>
      <top/>
      <bottom style="dotted">
        <color rgb="FF0070C0"/>
      </bottom>
    </border>
    <border>
      <left/>
      <right style="thin">
        <color rgb="FF0070C0"/>
      </right>
      <top/>
      <bottom style="dotted">
        <color rgb="FF0070C0"/>
      </bottom>
    </border>
    <border>
      <left style="thin">
        <color rgb="FF0070C0"/>
      </left>
      <right style="thin">
        <color rgb="FF0070C0"/>
      </right>
      <bottom style="thin">
        <color rgb="FF0070C0"/>
      </bottom>
    </border>
    <border>
      <left style="thin">
        <color rgb="FF0070C0"/>
      </left>
      <right/>
      <top/>
      <bottom style="thin">
        <color rgb="FF0070C0"/>
      </bottom>
    </border>
    <border>
      <left/>
      <right style="thin">
        <color rgb="FF0070C0"/>
      </right>
      <top/>
      <bottom style="thin">
        <color rgb="FF0070C0"/>
      </bottom>
    </border>
    <border>
      <left style="medium">
        <color rgb="FF000000"/>
      </left>
      <right style="medium">
        <color rgb="FF000000"/>
      </right>
      <top style="medium">
        <color rgb="FF000000"/>
      </top>
      <bottom/>
    </border>
    <border>
      <left style="medium">
        <color rgb="FF000000"/>
      </left>
      <right/>
      <top/>
      <bottom/>
    </border>
    <border>
      <left style="medium">
        <color rgb="FF000000"/>
      </left>
      <right style="medium">
        <color rgb="FF000000"/>
      </right>
      <top/>
      <bottom style="medium">
        <color rgb="FF000000"/>
      </bottom>
    </border>
    <border>
      <left style="thin">
        <color rgb="FF44546A"/>
      </left>
    </border>
    <border>
      <left style="thin">
        <color rgb="FF44546A"/>
      </left>
      <right style="thin">
        <color rgb="FF44546A"/>
      </right>
    </border>
    <border>
      <right style="thin">
        <color rgb="FF034EA3"/>
      </right>
      <top style="thin">
        <color rgb="FF034EA3"/>
      </top>
      <bottom style="thin">
        <color rgb="FF034EA3"/>
      </bottom>
    </border>
    <border>
      <left style="thin">
        <color rgb="FF034EA3"/>
      </left>
      <right style="thin">
        <color rgb="FF034EA3"/>
      </right>
      <top style="thin">
        <color rgb="FF034EA3"/>
      </top>
      <bottom style="thin">
        <color rgb="FF034EA3"/>
      </bottom>
    </border>
    <border>
      <left/>
      <right/>
      <top style="thin">
        <color rgb="FF000000"/>
      </top>
      <bottom/>
    </border>
    <border>
      <left style="thin">
        <color rgb="FF44546A"/>
      </left>
      <right style="thin">
        <color rgb="FF44546A"/>
      </right>
      <bottom style="thin">
        <color rgb="FF44546A"/>
      </bottom>
    </border>
    <border>
      <left style="thin">
        <color rgb="FF44546A"/>
      </left>
      <right style="thin">
        <color rgb="FF44546A"/>
      </right>
      <top style="thin">
        <color rgb="FF44546A"/>
      </top>
    </border>
    <border>
      <left style="thin">
        <color rgb="FF44546A"/>
      </left>
      <right style="thin">
        <color rgb="FF44546A"/>
      </right>
      <top style="thin">
        <color rgb="FF44546A"/>
      </top>
      <bottom style="thin">
        <color rgb="FF44546A"/>
      </bottom>
    </border>
    <border>
      <left style="thin">
        <color rgb="FF000000"/>
      </left>
    </border>
    <border>
      <left style="thin">
        <color rgb="FF000000"/>
      </left>
      <right style="thin">
        <color rgb="FF000000"/>
      </right>
    </border>
    <border>
      <left style="thin">
        <color rgb="FF000000"/>
      </left>
      <bottom style="thin">
        <color rgb="FF034EA3"/>
      </bottom>
    </border>
    <border>
      <left style="thin">
        <color rgb="FF000000"/>
      </left>
      <right style="thin">
        <color rgb="FF000000"/>
      </right>
      <bottom style="thin">
        <color rgb="FF034EA3"/>
      </bottom>
    </border>
    <border>
      <bottom style="thin">
        <color rgb="FF034EA3"/>
      </bottom>
    </border>
    <border>
      <left style="thin">
        <color rgb="FF000000"/>
      </left>
      <bottom style="thin">
        <color rgb="FF000000"/>
      </bottom>
    </border>
    <border>
      <left style="thin">
        <color rgb="FF000000"/>
      </left>
      <right style="thin">
        <color rgb="FF000000"/>
      </right>
      <bottom style="thin">
        <color rgb="FF000000"/>
      </bottom>
    </border>
    <border>
      <bottom style="thin">
        <color rgb="FF000000"/>
      </bottom>
    </border>
  </borders>
  <cellStyleXfs count="1">
    <xf borderId="0" fillId="0" fontId="0" numFmtId="0" applyAlignment="1" applyFont="1"/>
  </cellStyleXfs>
  <cellXfs count="96">
    <xf borderId="0" fillId="0" fontId="0" numFmtId="0" xfId="0" applyAlignment="1" applyFont="1">
      <alignment readingOrder="0" shrinkToFit="0" vertical="bottom" wrapText="0"/>
    </xf>
    <xf borderId="0" fillId="2" fontId="1" numFmtId="0" xfId="0" applyFill="1" applyFont="1"/>
    <xf borderId="0" fillId="2" fontId="2" numFmtId="0" xfId="0" applyAlignment="1" applyFont="1">
      <alignment vertical="center"/>
    </xf>
    <xf borderId="1" fillId="2" fontId="1" numFmtId="0" xfId="0" applyBorder="1" applyFont="1"/>
    <xf borderId="1" fillId="2" fontId="2" numFmtId="0" xfId="0" applyAlignment="1" applyBorder="1" applyFont="1">
      <alignment vertical="center"/>
    </xf>
    <xf borderId="0" fillId="0" fontId="3" numFmtId="0" xfId="0" applyFont="1"/>
    <xf borderId="0" fillId="0" fontId="1" numFmtId="0" xfId="0" applyFont="1"/>
    <xf borderId="0" fillId="0" fontId="1" numFmtId="0" xfId="0" applyAlignment="1" applyFont="1">
      <alignment horizontal="center"/>
    </xf>
    <xf borderId="0" fillId="0" fontId="4" numFmtId="0" xfId="0" applyAlignment="1" applyFont="1">
      <alignment readingOrder="0"/>
    </xf>
    <xf borderId="0" fillId="0" fontId="5" numFmtId="0" xfId="0" applyFont="1"/>
    <xf borderId="2" fillId="0" fontId="6" numFmtId="0" xfId="0" applyAlignment="1" applyBorder="1" applyFont="1">
      <alignment horizontal="center" shrinkToFit="0" vertical="center" wrapText="1"/>
    </xf>
    <xf borderId="3" fillId="0" fontId="7" numFmtId="0" xfId="0" applyAlignment="1" applyBorder="1" applyFont="1">
      <alignment horizontal="center" shrinkToFit="0" vertical="center" wrapText="1"/>
    </xf>
    <xf borderId="0" fillId="0" fontId="1" numFmtId="0" xfId="0" applyAlignment="1" applyFont="1">
      <alignment horizontal="center" textRotation="90" vertical="center"/>
    </xf>
    <xf borderId="4" fillId="0" fontId="8" numFmtId="164" xfId="0" applyAlignment="1" applyBorder="1" applyFont="1" applyNumberFormat="1">
      <alignment horizontal="right" vertical="center"/>
    </xf>
    <xf borderId="5" fillId="2" fontId="9" numFmtId="165" xfId="0" applyAlignment="1" applyBorder="1" applyFont="1" applyNumberFormat="1">
      <alignment vertical="center"/>
    </xf>
    <xf borderId="6" fillId="2" fontId="9" numFmtId="165" xfId="0" applyBorder="1" applyFont="1" applyNumberFormat="1"/>
    <xf borderId="0" fillId="0" fontId="10" numFmtId="165" xfId="0" applyAlignment="1" applyFont="1" applyNumberFormat="1">
      <alignment vertical="center"/>
    </xf>
    <xf borderId="0" fillId="0" fontId="1" numFmtId="165" xfId="0" applyAlignment="1" applyFont="1" applyNumberFormat="1">
      <alignment vertical="center"/>
    </xf>
    <xf borderId="0" fillId="0" fontId="10" numFmtId="165" xfId="0" applyFont="1" applyNumberFormat="1"/>
    <xf borderId="0" fillId="0" fontId="1" numFmtId="165" xfId="0" applyFont="1" applyNumberFormat="1"/>
    <xf borderId="1" fillId="2" fontId="10" numFmtId="0" xfId="0" applyBorder="1" applyFont="1"/>
    <xf borderId="7" fillId="2" fontId="9" numFmtId="165" xfId="0" applyAlignment="1" applyBorder="1" applyFont="1" applyNumberFormat="1">
      <alignment vertical="center"/>
    </xf>
    <xf borderId="8" fillId="2" fontId="9" numFmtId="165" xfId="0" applyBorder="1" applyFont="1" applyNumberFormat="1"/>
    <xf borderId="6" fillId="2" fontId="9" numFmtId="165" xfId="0" applyAlignment="1" applyBorder="1" applyFont="1" applyNumberFormat="1">
      <alignment vertical="center"/>
    </xf>
    <xf borderId="8" fillId="2" fontId="9" numFmtId="165" xfId="0" applyAlignment="1" applyBorder="1" applyFont="1" applyNumberFormat="1">
      <alignment vertical="center"/>
    </xf>
    <xf borderId="1" fillId="2" fontId="1" numFmtId="0" xfId="0" applyAlignment="1" applyBorder="1" applyFont="1">
      <alignment shrinkToFit="0" vertical="top" wrapText="1"/>
    </xf>
    <xf borderId="1" fillId="2" fontId="11" numFmtId="0" xfId="0" applyAlignment="1" applyBorder="1" applyFont="1">
      <alignment shrinkToFit="0" wrapText="1"/>
    </xf>
    <xf borderId="1" fillId="2" fontId="1" numFmtId="0" xfId="0" applyAlignment="1" applyBorder="1" applyFont="1">
      <alignment horizontal="left" shrinkToFit="0" vertical="center" wrapText="1"/>
    </xf>
    <xf borderId="9" fillId="0" fontId="8" numFmtId="164" xfId="0" applyAlignment="1" applyBorder="1" applyFont="1" applyNumberFormat="1">
      <alignment horizontal="right" vertical="center"/>
    </xf>
    <xf borderId="10" fillId="2" fontId="9" numFmtId="165" xfId="0" applyAlignment="1" applyBorder="1" applyFont="1" applyNumberFormat="1">
      <alignment vertical="center"/>
    </xf>
    <xf borderId="11" fillId="2" fontId="9" numFmtId="165" xfId="0" applyAlignment="1" applyBorder="1" applyFont="1" applyNumberFormat="1">
      <alignment vertical="center"/>
    </xf>
    <xf borderId="0" fillId="0" fontId="8" numFmtId="164" xfId="0" applyAlignment="1" applyFont="1" applyNumberFormat="1">
      <alignment horizontal="right" vertical="center"/>
    </xf>
    <xf borderId="1" fillId="2" fontId="9" numFmtId="165" xfId="0" applyAlignment="1" applyBorder="1" applyFont="1" applyNumberFormat="1">
      <alignment vertical="center"/>
    </xf>
    <xf borderId="1" fillId="2" fontId="12" numFmtId="165" xfId="0" applyAlignment="1" applyBorder="1" applyFont="1" applyNumberFormat="1">
      <alignment vertical="center"/>
    </xf>
    <xf borderId="0" fillId="0" fontId="8" numFmtId="164" xfId="0" applyAlignment="1" applyFont="1" applyNumberFormat="1">
      <alignment horizontal="left" shrinkToFit="0" vertical="top" wrapText="1"/>
    </xf>
    <xf borderId="12" fillId="2" fontId="13" numFmtId="0" xfId="0" applyAlignment="1" applyBorder="1" applyFont="1">
      <alignment horizontal="left" shrinkToFit="0" vertical="top" wrapText="1"/>
    </xf>
    <xf borderId="1" fillId="2" fontId="14" numFmtId="0" xfId="0" applyBorder="1" applyFont="1"/>
    <xf borderId="1" fillId="2" fontId="14" numFmtId="0" xfId="0" applyAlignment="1" applyBorder="1" applyFont="1">
      <alignment vertical="top"/>
    </xf>
    <xf borderId="13" fillId="2" fontId="15" numFmtId="0" xfId="0" applyAlignment="1" applyBorder="1" applyFont="1">
      <alignment horizontal="left" shrinkToFit="0" vertical="top" wrapText="1"/>
    </xf>
    <xf borderId="14" fillId="2" fontId="13" numFmtId="0" xfId="0" applyAlignment="1" applyBorder="1" applyFont="1">
      <alignment horizontal="left" shrinkToFit="0" vertical="top" wrapText="1"/>
    </xf>
    <xf borderId="1" fillId="2" fontId="16" numFmtId="0" xfId="0" applyAlignment="1" applyBorder="1" applyFont="1">
      <alignment horizontal="left" vertical="center"/>
    </xf>
    <xf borderId="1" fillId="2" fontId="14" numFmtId="0" xfId="0" applyAlignment="1" applyBorder="1" applyFont="1">
      <alignment horizontal="left" vertical="center"/>
    </xf>
    <xf borderId="1" fillId="2" fontId="17" numFmtId="0" xfId="0" applyAlignment="1" applyBorder="1" applyFont="1">
      <alignment horizontal="left" vertical="center"/>
    </xf>
    <xf borderId="1" fillId="2" fontId="14" numFmtId="0" xfId="0" applyAlignment="1" applyBorder="1" applyFont="1">
      <alignment horizontal="left" shrinkToFit="0" vertical="center" wrapText="1"/>
    </xf>
    <xf borderId="0" fillId="0" fontId="11" numFmtId="0" xfId="0" applyFont="1"/>
    <xf borderId="0" fillId="0" fontId="18" numFmtId="0" xfId="0" applyFont="1"/>
    <xf borderId="1" fillId="2" fontId="19" numFmtId="0" xfId="0" applyAlignment="1" applyBorder="1" applyFont="1">
      <alignment vertical="center"/>
    </xf>
    <xf borderId="0" fillId="0" fontId="20" numFmtId="0" xfId="0" applyAlignment="1" applyFont="1">
      <alignment horizontal="left"/>
    </xf>
    <xf borderId="0" fillId="0" fontId="21" numFmtId="0" xfId="0" applyFont="1"/>
    <xf borderId="15" fillId="0" fontId="22" numFmtId="164" xfId="0" applyAlignment="1" applyBorder="1" applyFont="1" applyNumberFormat="1">
      <alignment horizontal="right" shrinkToFit="0" vertical="center" wrapText="1"/>
    </xf>
    <xf borderId="0" fillId="0" fontId="18" numFmtId="0" xfId="0" applyAlignment="1" applyFont="1">
      <alignment vertical="center"/>
    </xf>
    <xf borderId="0" fillId="0" fontId="23" numFmtId="0" xfId="0" applyFont="1"/>
    <xf borderId="12" fillId="2" fontId="24" numFmtId="0" xfId="0" applyAlignment="1" applyBorder="1" applyFont="1">
      <alignment horizontal="left" shrinkToFit="0" vertical="top" wrapText="1"/>
    </xf>
    <xf borderId="12" fillId="3" fontId="25" numFmtId="0" xfId="0" applyAlignment="1" applyBorder="1" applyFill="1" applyFont="1">
      <alignment horizontal="left" shrinkToFit="0" vertical="top" wrapText="1"/>
    </xf>
    <xf borderId="12" fillId="2" fontId="14" numFmtId="0" xfId="0" applyAlignment="1" applyBorder="1" applyFont="1">
      <alignment shrinkToFit="0" wrapText="1"/>
    </xf>
    <xf borderId="16" fillId="0" fontId="22" numFmtId="0" xfId="0" applyAlignment="1" applyBorder="1" applyFont="1">
      <alignment horizontal="right" vertical="center"/>
    </xf>
    <xf borderId="0" fillId="0" fontId="26" numFmtId="0" xfId="0" applyFont="1"/>
    <xf borderId="14" fillId="2" fontId="14" numFmtId="0" xfId="0" applyAlignment="1" applyBorder="1" applyFont="1">
      <alignment horizontal="left" shrinkToFit="0" vertical="top" wrapText="1"/>
    </xf>
    <xf borderId="14" fillId="3" fontId="27" numFmtId="0" xfId="0" applyAlignment="1" applyBorder="1" applyFont="1">
      <alignment horizontal="left" shrinkToFit="0" vertical="top" wrapText="1"/>
    </xf>
    <xf borderId="14" fillId="2" fontId="14" numFmtId="0" xfId="0" applyAlignment="1" applyBorder="1" applyFont="1">
      <alignment horizontal="left" shrinkToFit="0" vertical="center" wrapText="1"/>
    </xf>
    <xf borderId="17" fillId="0" fontId="1" numFmtId="0" xfId="0" applyAlignment="1" applyBorder="1" applyFont="1">
      <alignment horizontal="center" vertical="center"/>
    </xf>
    <xf borderId="18" fillId="0" fontId="1" numFmtId="0" xfId="0" applyAlignment="1" applyBorder="1" applyFont="1">
      <alignment horizontal="center" shrinkToFit="0" vertical="center" wrapText="1"/>
    </xf>
    <xf borderId="0" fillId="0" fontId="28" numFmtId="0" xfId="0" applyAlignment="1" applyFont="1">
      <alignment horizontal="left" vertical="top"/>
    </xf>
    <xf borderId="1" fillId="2" fontId="16" numFmtId="0" xfId="0" applyAlignment="1" applyBorder="1" applyFont="1">
      <alignment horizontal="left" vertical="top"/>
    </xf>
    <xf borderId="1" fillId="3" fontId="29" numFmtId="0" xfId="0" applyAlignment="1" applyBorder="1" applyFont="1">
      <alignment horizontal="left" vertical="top"/>
    </xf>
    <xf borderId="0" fillId="0" fontId="22" numFmtId="0" xfId="0" applyAlignment="1" applyFont="1">
      <alignment horizontal="center" shrinkToFit="0" vertical="top" wrapText="1"/>
    </xf>
    <xf borderId="1" fillId="2" fontId="14" numFmtId="0" xfId="0" applyAlignment="1" applyBorder="1" applyFont="1">
      <alignment horizontal="left" vertical="top"/>
    </xf>
    <xf borderId="1" fillId="3" fontId="27" numFmtId="0" xfId="0" applyAlignment="1" applyBorder="1" applyFont="1">
      <alignment horizontal="left" vertical="top"/>
    </xf>
    <xf borderId="1" fillId="2" fontId="17" numFmtId="0" xfId="0" applyAlignment="1" applyBorder="1" applyFont="1">
      <alignment horizontal="left" vertical="top"/>
    </xf>
    <xf borderId="1" fillId="3" fontId="30" numFmtId="0" xfId="0" applyAlignment="1" applyBorder="1" applyFont="1">
      <alignment horizontal="left" vertical="top"/>
    </xf>
    <xf borderId="1" fillId="2" fontId="14" numFmtId="0" xfId="0" applyAlignment="1" applyBorder="1" applyFont="1">
      <alignment horizontal="left" shrinkToFit="0" vertical="top" wrapText="1"/>
    </xf>
    <xf borderId="1" fillId="3" fontId="27" numFmtId="0" xfId="0" applyAlignment="1" applyBorder="1" applyFont="1">
      <alignment horizontal="left" shrinkToFit="0" vertical="top" wrapText="1"/>
    </xf>
    <xf borderId="15" fillId="0" fontId="22" numFmtId="0" xfId="0" applyAlignment="1" applyBorder="1" applyFont="1">
      <alignment horizontal="right" vertical="center"/>
    </xf>
    <xf borderId="19" fillId="2" fontId="1" numFmtId="0" xfId="0" applyAlignment="1" applyBorder="1" applyFont="1">
      <alignment shrinkToFit="0" vertical="top" wrapText="1"/>
    </xf>
    <xf borderId="19" fillId="2" fontId="1" numFmtId="0" xfId="0" applyBorder="1" applyFont="1"/>
    <xf borderId="16" fillId="0" fontId="22" numFmtId="164" xfId="0" applyAlignment="1" applyBorder="1" applyFont="1" applyNumberFormat="1">
      <alignment horizontal="right" shrinkToFit="0" vertical="center" wrapText="1"/>
    </xf>
    <xf borderId="0" fillId="0" fontId="8" numFmtId="164" xfId="0" applyAlignment="1" applyFont="1" applyNumberFormat="1">
      <alignment shrinkToFit="0" vertical="top" wrapText="1"/>
    </xf>
    <xf borderId="1" fillId="2" fontId="1" numFmtId="0" xfId="0" applyAlignment="1" applyBorder="1" applyFont="1">
      <alignment shrinkToFit="0" vertical="center" wrapText="1"/>
    </xf>
    <xf borderId="1" fillId="4" fontId="1" numFmtId="0" xfId="0" applyAlignment="1" applyBorder="1" applyFill="1" applyFont="1">
      <alignment shrinkToFit="0" vertical="top" wrapText="1"/>
    </xf>
    <xf borderId="18" fillId="2" fontId="1" numFmtId="0" xfId="0" applyAlignment="1" applyBorder="1" applyFont="1">
      <alignment vertical="center"/>
    </xf>
    <xf borderId="18" fillId="2" fontId="1" numFmtId="0" xfId="0" applyBorder="1" applyFont="1"/>
    <xf borderId="0" fillId="0" fontId="31" numFmtId="0" xfId="0" applyFont="1"/>
    <xf borderId="0" fillId="0" fontId="22" numFmtId="0" xfId="0" applyAlignment="1" applyFont="1">
      <alignment horizontal="right" vertical="center"/>
    </xf>
    <xf borderId="20" fillId="0" fontId="22" numFmtId="164" xfId="0" applyAlignment="1" applyBorder="1" applyFont="1" applyNumberFormat="1">
      <alignment horizontal="right" shrinkToFit="0" vertical="center" wrapText="1"/>
    </xf>
    <xf borderId="21" fillId="0" fontId="22" numFmtId="0" xfId="0" applyAlignment="1" applyBorder="1" applyFont="1">
      <alignment horizontal="right" vertical="center"/>
    </xf>
    <xf borderId="20" fillId="0" fontId="22" numFmtId="0" xfId="0" applyAlignment="1" applyBorder="1" applyFont="1">
      <alignment horizontal="right" vertical="center"/>
    </xf>
    <xf borderId="22" fillId="0" fontId="22" numFmtId="164" xfId="0" applyAlignment="1" applyBorder="1" applyFont="1" applyNumberFormat="1">
      <alignment horizontal="right" shrinkToFit="0" vertical="center" wrapText="1"/>
    </xf>
    <xf borderId="15" fillId="0" fontId="14" numFmtId="0" xfId="0" applyBorder="1" applyFont="1"/>
    <xf borderId="23" fillId="0" fontId="22" numFmtId="0" xfId="0" applyAlignment="1" applyBorder="1" applyFont="1">
      <alignment horizontal="right" vertical="center"/>
    </xf>
    <xf borderId="24" fillId="0" fontId="22" numFmtId="0" xfId="0" applyAlignment="1" applyBorder="1" applyFont="1">
      <alignment horizontal="right" vertical="center"/>
    </xf>
    <xf borderId="25" fillId="0" fontId="22" numFmtId="0" xfId="0" applyAlignment="1" applyBorder="1" applyFont="1">
      <alignment horizontal="right" vertical="center"/>
    </xf>
    <xf borderId="26" fillId="0" fontId="22" numFmtId="0" xfId="0" applyAlignment="1" applyBorder="1" applyFont="1">
      <alignment horizontal="right" vertical="center"/>
    </xf>
    <xf borderId="27" fillId="0" fontId="14" numFmtId="0" xfId="0" applyBorder="1" applyFont="1"/>
    <xf borderId="28" fillId="0" fontId="22" numFmtId="0" xfId="0" applyAlignment="1" applyBorder="1" applyFont="1">
      <alignment horizontal="right" vertical="center"/>
    </xf>
    <xf borderId="29" fillId="0" fontId="22" numFmtId="0" xfId="0" applyAlignment="1" applyBorder="1" applyFont="1">
      <alignment horizontal="right" vertical="center"/>
    </xf>
    <xf borderId="30" fillId="0" fontId="14"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externalLink" Target="externalLinks/externalLink12.xml"/><Relationship Id="rId22" Type="http://schemas.openxmlformats.org/officeDocument/2006/relationships/externalLink" Target="externalLinks/externalLink14.xml"/><Relationship Id="rId21" Type="http://schemas.openxmlformats.org/officeDocument/2006/relationships/externalLink" Target="externalLinks/externalLink13.xml"/><Relationship Id="rId24" Type="http://schemas.openxmlformats.org/officeDocument/2006/relationships/externalLink" Target="externalLinks/externalLink16.xml"/><Relationship Id="rId23" Type="http://schemas.openxmlformats.org/officeDocument/2006/relationships/externalLink" Target="externalLinks/externalLink15.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externalLink" Target="externalLinks/externalLink1.xml"/><Relationship Id="rId26" Type="http://schemas.openxmlformats.org/officeDocument/2006/relationships/externalLink" Target="externalLinks/externalLink18.xml"/><Relationship Id="rId25" Type="http://schemas.openxmlformats.org/officeDocument/2006/relationships/externalLink" Target="externalLinks/externalLink17.xml"/><Relationship Id="rId28" Type="http://schemas.openxmlformats.org/officeDocument/2006/relationships/externalLink" Target="externalLinks/externalLink20.xml"/><Relationship Id="rId27" Type="http://schemas.openxmlformats.org/officeDocument/2006/relationships/externalLink" Target="externalLinks/externalLink19.xml"/><Relationship Id="rId5" Type="http://schemas.openxmlformats.org/officeDocument/2006/relationships/chartsheet" Target="chartsheets/sheet1.xml"/><Relationship Id="rId6" Type="http://schemas.openxmlformats.org/officeDocument/2006/relationships/worksheet" Target="worksheets/sheet2.xml"/><Relationship Id="rId29" Type="http://schemas.openxmlformats.org/officeDocument/2006/relationships/externalLink" Target="externalLinks/externalLink21.xml"/><Relationship Id="rId7" Type="http://schemas.openxmlformats.org/officeDocument/2006/relationships/worksheet" Target="worksheets/sheet3.xml"/><Relationship Id="rId8" Type="http://schemas.openxmlformats.org/officeDocument/2006/relationships/worksheet" Target="worksheets/sheet4.xml"/><Relationship Id="rId31" Type="http://schemas.openxmlformats.org/officeDocument/2006/relationships/externalLink" Target="externalLinks/externalLink23.xml"/><Relationship Id="rId30" Type="http://schemas.openxmlformats.org/officeDocument/2006/relationships/externalLink" Target="externalLinks/externalLink22.xml"/><Relationship Id="rId11" Type="http://schemas.openxmlformats.org/officeDocument/2006/relationships/externalLink" Target="externalLinks/externalLink3.xml"/><Relationship Id="rId33" Type="http://schemas.openxmlformats.org/officeDocument/2006/relationships/externalLink" Target="externalLinks/externalLink25.xml"/><Relationship Id="rId10" Type="http://schemas.openxmlformats.org/officeDocument/2006/relationships/externalLink" Target="externalLinks/externalLink2.xml"/><Relationship Id="rId32" Type="http://schemas.openxmlformats.org/officeDocument/2006/relationships/externalLink" Target="externalLinks/externalLink24.xml"/><Relationship Id="rId13" Type="http://schemas.openxmlformats.org/officeDocument/2006/relationships/externalLink" Target="externalLinks/externalLink5.xml"/><Relationship Id="rId35" Type="http://customschemas.google.com/relationships/workbookmetadata" Target="metadata"/><Relationship Id="rId12" Type="http://schemas.openxmlformats.org/officeDocument/2006/relationships/externalLink" Target="externalLinks/externalLink4.xml"/><Relationship Id="rId34" Type="http://schemas.openxmlformats.org/officeDocument/2006/relationships/externalLink" Target="externalLinks/externalLink26.xml"/><Relationship Id="rId15" Type="http://schemas.openxmlformats.org/officeDocument/2006/relationships/externalLink" Target="externalLinks/externalLink7.xml"/><Relationship Id="rId14" Type="http://schemas.openxmlformats.org/officeDocument/2006/relationships/externalLink" Target="externalLinks/externalLink6.xml"/><Relationship Id="rId17" Type="http://schemas.openxmlformats.org/officeDocument/2006/relationships/externalLink" Target="externalLinks/externalLink9.xml"/><Relationship Id="rId16" Type="http://schemas.openxmlformats.org/officeDocument/2006/relationships/externalLink" Target="externalLinks/externalLink8.xml"/><Relationship Id="rId19" Type="http://schemas.openxmlformats.org/officeDocument/2006/relationships/externalLink" Target="externalLinks/externalLink11.xml"/><Relationship Id="rId18" Type="http://schemas.openxmlformats.org/officeDocument/2006/relationships/externalLink" Target="externalLinks/externalLink10.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Inflacioni bazë dhe inflacioni i përgjithshëm</a:t>
            </a:r>
          </a:p>
        </c:rich>
      </c:tx>
      <c:layout>
        <c:manualLayout>
          <c:xMode val="edge"/>
          <c:yMode val="edge"/>
          <c:x val="0.21659660236231157"/>
          <c:y val="0.03360730786940253"/>
        </c:manualLayout>
      </c:layout>
      <c:overlay val="0"/>
    </c:title>
    <c:plotArea>
      <c:layout>
        <c:manualLayout>
          <c:xMode val="edge"/>
          <c:yMode val="edge"/>
          <c:x val="0.061109636778546965"/>
          <c:y val="0.13086887460504798"/>
          <c:w val="0.9210311326468806"/>
          <c:h val="0.7321864729262705"/>
        </c:manualLayout>
      </c:layout>
      <c:lineChart>
        <c:ser>
          <c:idx val="0"/>
          <c:order val="0"/>
          <c:tx>
            <c:v>Inflacioni i përgjithshëm</c:v>
          </c:tx>
          <c:spPr>
            <a:ln cmpd="sng">
              <a:solidFill>
                <a:srgbClr val="4472C4"/>
              </a:solidFill>
            </a:ln>
          </c:spPr>
          <c:marker>
            <c:symbol val="none"/>
          </c:marker>
          <c:cat>
            <c:strRef>
              <c:f>Tabela!$B$187:$B$268</c:f>
            </c:strRef>
          </c:cat>
          <c:val>
            <c:numRef>
              <c:f>Tabela!$C$187:$C$268</c:f>
              <c:numCache/>
            </c:numRef>
          </c:val>
          <c:smooth val="1"/>
        </c:ser>
        <c:ser>
          <c:idx val="1"/>
          <c:order val="1"/>
          <c:tx>
            <c:v>Inflacioni bazë</c:v>
          </c:tx>
          <c:spPr>
            <a:ln cmpd="sng">
              <a:solidFill>
                <a:srgbClr val="FFDD00"/>
              </a:solidFill>
            </a:ln>
          </c:spPr>
          <c:marker>
            <c:symbol val="none"/>
          </c:marker>
          <c:cat>
            <c:strRef>
              <c:f>Tabela!$B$187:$B$268</c:f>
            </c:strRef>
          </c:cat>
          <c:val>
            <c:numRef>
              <c:f>Tabela!$D$187:$D$268</c:f>
              <c:numCache/>
            </c:numRef>
          </c:val>
          <c:smooth val="1"/>
        </c:ser>
        <c:axId val="771612472"/>
        <c:axId val="724870370"/>
      </c:lineChart>
      <c:catAx>
        <c:axId val="77161247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0" sourceLinked="0"/>
        <c:majorTickMark val="out"/>
        <c:minorTickMark val="none"/>
        <c:spPr/>
        <c:txPr>
          <a:bodyPr rot="-5400000"/>
          <a:lstStyle/>
          <a:p>
            <a:pPr lvl="0">
              <a:defRPr b="1" i="0" sz="600">
                <a:solidFill>
                  <a:srgbClr val="000000"/>
                </a:solidFill>
                <a:latin typeface="Helvetica"/>
              </a:defRPr>
            </a:pPr>
          </a:p>
        </c:txPr>
        <c:crossAx val="724870370"/>
      </c:catAx>
      <c:valAx>
        <c:axId val="724870370"/>
        <c:scaling>
          <c:orientation val="minMax"/>
          <c:min val="-2.0"/>
        </c:scaling>
        <c:delete val="0"/>
        <c:axPos val="l"/>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1" i="0" sz="600">
                <a:solidFill>
                  <a:srgbClr val="000000"/>
                </a:solidFill>
                <a:latin typeface="Helvetica"/>
              </a:defRPr>
            </a:pPr>
          </a:p>
        </c:txPr>
        <c:crossAx val="771612472"/>
        <c:minorUnit val="0.4"/>
      </c:valAx>
    </c:plotArea>
    <c:legend>
      <c:legendPos val="b"/>
      <c:layout>
        <c:manualLayout>
          <c:xMode val="edge"/>
          <c:yMode val="edge"/>
          <c:x val="0.12125546806649169"/>
          <c:y val="0.20130008748906386"/>
        </c:manualLayout>
      </c:layout>
      <c:overlay val="0"/>
      <c:txPr>
        <a:bodyPr/>
        <a:lstStyle/>
        <a:p>
          <a:pPr lvl="0">
            <a:defRPr b="1" i="0" sz="800">
              <a:solidFill>
                <a:srgbClr val="1A1A1A"/>
              </a:solidFill>
              <a:latin typeface="Helvetica"/>
            </a:defRPr>
          </a:pPr>
        </a:p>
      </c:txPr>
    </c:legend>
    <c:plotVisOnly val="1"/>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Views>
    <sheetView workbookViewId="0"/>
  </sheetViews>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333375</xdr:colOff>
      <xdr:row>2</xdr:row>
      <xdr:rowOff>0</xdr:rowOff>
    </xdr:from>
    <xdr:ext cx="3114675" cy="581025"/>
    <xdr:grpSp>
      <xdr:nvGrpSpPr>
        <xdr:cNvPr id="2" name="Shape 2"/>
        <xdr:cNvGrpSpPr/>
      </xdr:nvGrpSpPr>
      <xdr:grpSpPr>
        <a:xfrm>
          <a:off x="3788663" y="3489488"/>
          <a:ext cx="3114663" cy="581025"/>
          <a:chOff x="3788663" y="3489488"/>
          <a:chExt cx="3114663" cy="581025"/>
        </a:xfrm>
      </xdr:grpSpPr>
      <xdr:grpSp>
        <xdr:nvGrpSpPr>
          <xdr:cNvPr id="3" name="Shape 3"/>
          <xdr:cNvGrpSpPr/>
        </xdr:nvGrpSpPr>
        <xdr:grpSpPr>
          <a:xfrm>
            <a:off x="3788663" y="3489488"/>
            <a:ext cx="3114663" cy="581025"/>
            <a:chOff x="6475261" y="445106"/>
            <a:chExt cx="3506925" cy="1011392"/>
          </a:xfrm>
        </xdr:grpSpPr>
        <xdr:sp>
          <xdr:nvSpPr>
            <xdr:cNvPr id="4" name="Shape 4"/>
            <xdr:cNvSpPr/>
          </xdr:nvSpPr>
          <xdr:spPr>
            <a:xfrm>
              <a:off x="6475261" y="445106"/>
              <a:ext cx="3506925" cy="101137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 name="Shape 5"/>
            <xdr:cNvSpPr/>
          </xdr:nvSpPr>
          <xdr:spPr>
            <a:xfrm>
              <a:off x="6475261" y="445106"/>
              <a:ext cx="3390900" cy="1011392"/>
            </a:xfrm>
            <a:prstGeom prst="rect">
              <a:avLst/>
            </a:prstGeom>
            <a:solidFill>
              <a:schemeClr val="lt1"/>
            </a:solidFill>
            <a:ln>
              <a:noFill/>
            </a:ln>
          </xdr:spPr>
          <xdr:txBody>
            <a:bodyPr anchorCtr="0" anchor="t" bIns="45700" lIns="91425" spcFirstLastPara="1" rIns="91425" wrap="square" tIns="45700">
              <a:noAutofit/>
            </a:bodyPr>
            <a:lstStyle/>
            <a:p>
              <a:pPr indent="0" lvl="0" marL="0" rtl="0" algn="l">
                <a:spcBef>
                  <a:spcPts val="0"/>
                </a:spcBef>
                <a:spcAft>
                  <a:spcPts val="0"/>
                </a:spcAft>
                <a:buNone/>
              </a:pPr>
              <a:r>
                <a:rPr lang="en-US" sz="700">
                  <a:solidFill>
                    <a:srgbClr val="FF0000"/>
                  </a:solidFill>
                  <a:latin typeface="Tahoma"/>
                  <a:ea typeface="Tahoma"/>
                  <a:cs typeface="Tahoma"/>
                  <a:sym typeface="Tahoma"/>
                </a:rPr>
                <a:t>Zgjedhni gjuhën -</a:t>
              </a:r>
              <a:r>
                <a:rPr lang="en-US" sz="700">
                  <a:solidFill>
                    <a:srgbClr val="FF0000"/>
                  </a:solidFill>
                  <a:latin typeface="Tahoma"/>
                  <a:ea typeface="Tahoma"/>
                  <a:cs typeface="Tahoma"/>
                  <a:sym typeface="Tahoma"/>
                </a:rPr>
                <a:t> </a:t>
              </a:r>
              <a:r>
                <a:rPr lang="en-US" sz="700">
                  <a:solidFill>
                    <a:srgbClr val="FF0000"/>
                  </a:solidFill>
                  <a:latin typeface="Tahoma"/>
                  <a:ea typeface="Tahoma"/>
                  <a:cs typeface="Tahoma"/>
                  <a:sym typeface="Tahoma"/>
                </a:rPr>
                <a:t>Select</a:t>
              </a:r>
              <a:r>
                <a:rPr lang="en-US" sz="700">
                  <a:solidFill>
                    <a:srgbClr val="FF0000"/>
                  </a:solidFill>
                  <a:latin typeface="Tahoma"/>
                  <a:ea typeface="Tahoma"/>
                  <a:cs typeface="Tahoma"/>
                  <a:sym typeface="Tahoma"/>
                </a:rPr>
                <a:t> the language - Izaberite jezik:</a:t>
              </a:r>
              <a:endParaRPr sz="700">
                <a:solidFill>
                  <a:srgbClr val="FF0000"/>
                </a:solidFill>
                <a:latin typeface="Tahoma"/>
                <a:ea typeface="Tahoma"/>
                <a:cs typeface="Tahoma"/>
                <a:sym typeface="Tahoma"/>
              </a:endParaRPr>
            </a:p>
          </xdr:txBody>
        </xdr:sp>
      </xdr:grpSp>
    </xdr:grp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absoluteAnchor>
    <xdr:pos x="0" y="0"/>
    <xdr:ext cx="8610600" cy="6276975"/>
    <xdr:graphicFrame>
      <xdr:nvGraphicFramePr>
        <xdr:cNvPr id="584278030" name="Chart 1"/>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2533650" cy="628650"/>
    <xdr:grpSp>
      <xdr:nvGrpSpPr>
        <xdr:cNvPr id="2" name="Shape 2"/>
        <xdr:cNvGrpSpPr/>
      </xdr:nvGrpSpPr>
      <xdr:grpSpPr>
        <a:xfrm>
          <a:off x="4079175" y="3465675"/>
          <a:ext cx="2533650" cy="628650"/>
          <a:chOff x="4079175" y="3465675"/>
          <a:chExt cx="2533650" cy="628650"/>
        </a:xfrm>
      </xdr:grpSpPr>
      <xdr:grpSp>
        <xdr:nvGrpSpPr>
          <xdr:cNvPr id="6" name="Shape 6"/>
          <xdr:cNvGrpSpPr/>
        </xdr:nvGrpSpPr>
        <xdr:grpSpPr>
          <a:xfrm>
            <a:off x="4079175" y="3465675"/>
            <a:ext cx="2533650" cy="628650"/>
            <a:chOff x="6858001" y="266700"/>
            <a:chExt cx="3390900" cy="952500"/>
          </a:xfrm>
        </xdr:grpSpPr>
        <xdr:sp>
          <xdr:nvSpPr>
            <xdr:cNvPr id="4" name="Shape 4"/>
            <xdr:cNvSpPr/>
          </xdr:nvSpPr>
          <xdr:spPr>
            <a:xfrm>
              <a:off x="6858001" y="266700"/>
              <a:ext cx="3390900" cy="9525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7" name="Shape 7"/>
            <xdr:cNvSpPr/>
          </xdr:nvSpPr>
          <xdr:spPr>
            <a:xfrm>
              <a:off x="6858001" y="266700"/>
              <a:ext cx="3390900" cy="952500"/>
            </a:xfrm>
            <a:prstGeom prst="rect">
              <a:avLst/>
            </a:prstGeom>
            <a:solidFill>
              <a:srgbClr val="034EA3"/>
            </a:solidFill>
            <a:ln cap="flat" cmpd="sng" w="12700">
              <a:solidFill>
                <a:srgbClr val="31538F"/>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1100">
                  <a:solidFill>
                    <a:schemeClr val="lt1"/>
                  </a:solidFill>
                  <a:latin typeface="Helvetica Neue"/>
                  <a:ea typeface="Helvetica Neue"/>
                  <a:cs typeface="Helvetica Neue"/>
                  <a:sym typeface="Helvetica Neue"/>
                </a:rPr>
                <a:t>Zgjedhë gjuhën:</a:t>
              </a:r>
              <a:endParaRPr sz="1400"/>
            </a:p>
            <a:p>
              <a:pPr indent="0" lvl="0" marL="0" rtl="0" algn="l">
                <a:spcBef>
                  <a:spcPts val="0"/>
                </a:spcBef>
                <a:spcAft>
                  <a:spcPts val="0"/>
                </a:spcAft>
                <a:buNone/>
              </a:pPr>
              <a:r>
                <a:rPr lang="en-US" sz="1100">
                  <a:solidFill>
                    <a:schemeClr val="lt1"/>
                  </a:solidFill>
                  <a:latin typeface="Helvetica Neue"/>
                  <a:ea typeface="Helvetica Neue"/>
                  <a:cs typeface="Helvetica Neue"/>
                  <a:sym typeface="Helvetica Neue"/>
                </a:rPr>
                <a:t>Select</a:t>
              </a:r>
              <a:r>
                <a:rPr lang="en-US" sz="1100">
                  <a:solidFill>
                    <a:schemeClr val="lt1"/>
                  </a:solidFill>
                  <a:latin typeface="Helvetica Neue"/>
                  <a:ea typeface="Helvetica Neue"/>
                  <a:cs typeface="Helvetica Neue"/>
                  <a:sym typeface="Helvetica Neue"/>
                </a:rPr>
                <a:t> the language:</a:t>
              </a:r>
              <a:endParaRPr sz="1400"/>
            </a:p>
            <a:p>
              <a:pPr indent="0" lvl="0" marL="0" rtl="0" algn="l">
                <a:spcBef>
                  <a:spcPts val="0"/>
                </a:spcBef>
                <a:spcAft>
                  <a:spcPts val="0"/>
                </a:spcAft>
                <a:buNone/>
              </a:pPr>
              <a:r>
                <a:rPr lang="en-US" sz="1100">
                  <a:solidFill>
                    <a:schemeClr val="lt1"/>
                  </a:solidFill>
                  <a:latin typeface="Helvetica Neue"/>
                  <a:ea typeface="Helvetica Neue"/>
                  <a:cs typeface="Helvetica Neue"/>
                  <a:sym typeface="Helvetica Neue"/>
                </a:rPr>
                <a:t>Izaberite jezik:</a:t>
              </a:r>
              <a:endParaRPr sz="1100">
                <a:latin typeface="Helvetica Neue"/>
                <a:ea typeface="Helvetica Neue"/>
                <a:cs typeface="Helvetica Neue"/>
                <a:sym typeface="Helvetica Neue"/>
              </a:endParaRPr>
            </a:p>
          </xdr:txBody>
        </xdr:sp>
      </xdr:grpSp>
    </xdr:grp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externalLinks/_rels/externalLink1.xml.rels><?xml version="1.0" encoding="UTF-8" standalone="yes"?><Relationships xmlns="http://schemas.openxmlformats.org/package/2006/relationships"><Relationship Id="rId1" Type="http://schemas.openxmlformats.org/officeDocument/2006/relationships/externalLinkPath" Target="/DMSSWN06P/Documents/DATA/US/GEO/MON/GEOIN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Data\s2\Tur\MON\MISC\TURMRESV.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MSOFFICE\EXCEL\ARM\MONREV9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A2/EUR/DOC/UB/EST/98VISIT.MAY/SR/BOPMI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A2/EUR/DATA/UB/LVA/REP/SR99JUN/LVchart699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entor/RSD/WIN/TEMP/weo%20extra%20vulnerabilty.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OCS\BGR\1MIS9805\FIELD\MAC98EF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ATA\O1\BGR\REAL\DATA\O1\BGR\MON\PROJ\MONwork.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ATA2/EUR/WIN/Temporary%20Internet%20Files/OLK312/GeoBop-July6(July11)-circulated.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Bgr/GEN/BG%20SINAWA.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ATA2/EUR/DATA/OC/HIPC/e-files/e-files/Mozambique/BOP97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ATA2/EUR/My%20Documents/Sep_MNG/BOP/Mission%20Nov%2000%20-112300/Mongolia-BOP-v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ATA2/EUR/DATA/US/ARM/REP/97ARMRED/TABLES/EDSSARMRED9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ATA2/EUR/Croatia/MNG_EX/BOP9703_stres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ATA2/EUR/DATA/OC/HIPC/e-files/e-files/Mozambique/BOP9703_stress.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DATA2/EUR/Documents%20and%20Settings/DSIMARD/Local%20Settings/Temporary%20Internet%20Files/OLK7/DATA/O1/ALB/FIS/alfisc.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ATA\O1\BGR\REAL\BG%20WAGE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bkicmari/Desktop/FPP%20Kosova.xlsm"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Expense%20Statement1"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Cbak-ad/rsd$/Documents%20and%20Settings/vmorina/Desktop/Book1.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Mentor/rsd/Documents%20and%20Settings/tismaili/Local%20Settings/Temporary%20Internet%20Files/Content.IE5/C1E3S5UJ/Query%20Imports%20Mar%202004.xls"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F10%20&amp;%20S10%20Report%20form1"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DATA2/EU1/DATA/O3/KOS/bop/Kos-RE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Mentor/RSD/RSD%20directory/01.%20BPK%20Publications/03.%20Annual%20Report%20(AR)/2005/02.%20Reference/2005_07%20NIA%20(Jul%2005)_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DATA2/EU1/My%20Documents/Kosovo/BreifDepJan03/DMSDR1S-1561502-v1-Kosovo%20Tables%201%20&amp;%202%20-%20BM%20Jan%20200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DATA2/EUR/Mongolia/Post-June%2000/081700/Mongolia-BOPr.xls"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SUMMARY TABLE"/>
    </sheetNames>
    <sheetDataSet>
      <sheetData sheetId="0" refreshError="1"/>
    </sheetDataSet>
  </externalBook>
</externalLink>
</file>

<file path=xl/externalLinks/externalLink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ntents"/>
      <sheetName val="Reserves-W"/>
      <sheetName val="ControlSheet"/>
      <sheetName val="Reserves-M"/>
      <sheetName val="Reserves-Q"/>
      <sheetName val="DOC1"/>
      <sheetName val="EDSS1"/>
      <sheetName val="Chart1"/>
      <sheetName val="Daily-Monitoring"/>
      <sheetName val="NIR"/>
      <sheetName val="Ch Velocity"/>
      <sheetName val="Ch NIR"/>
      <sheetName val="Ch Res-W"/>
      <sheetName val="Chart2"/>
      <sheetName val="DOCM"/>
    </sheetNames>
    <sheetDataSet>
      <sheetData sheetId="0"/>
      <sheetData sheetId="1"/>
      <sheetData sheetId="2"/>
      <sheetData sheetId="3"/>
      <sheetData sheetId="4"/>
      <sheetData sheetId="5"/>
      <sheetData sheetId="6"/>
      <sheetData sheetId="7" refreshError="1"/>
      <sheetData sheetId="8"/>
      <sheetData sheetId="9"/>
      <sheetData sheetId="10"/>
      <sheetData sheetId="11"/>
      <sheetData sheetId="12"/>
      <sheetData sheetId="13" refreshError="1"/>
      <sheetData sheetId="14"/>
    </sheetDataSet>
  </externalBook>
</externalLink>
</file>

<file path=xl/externalLinks/externalLink3.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Roadmap"/>
      <sheetName val="Montabs"/>
      <sheetName val="SUMTAB"/>
      <sheetName val="SUMTAB (2)"/>
      <sheetName val="indic"/>
      <sheetName val="Multiplier"/>
      <sheetName val="realint"/>
      <sheetName val="fiscout"/>
      <sheetName val="interv"/>
      <sheetName val="monimp"/>
      <sheetName val="seignior"/>
      <sheetName val="real"/>
      <sheetName val="profit"/>
      <sheetName val="junk"/>
      <sheetName val="corresp"/>
      <sheetName val="macros"/>
      <sheetName val="Border tax revenue 6.2"/>
      <sheetName val="MONREV98"/>
      <sheetName val="Cuadro 1"/>
      <sheetName val="Summary table"/>
      <sheetName val="SUMTAB_(2)"/>
    </sheetNames>
    <sheetDataSet>
      <sheetData sheetId="0"/>
      <sheetData sheetId="1"/>
      <sheetData sheetId="2"/>
      <sheetData sheetId="3"/>
      <sheetData sheetId="4"/>
      <sheetData sheetId="5"/>
      <sheetData sheetId="6"/>
      <sheetData sheetId="7"/>
      <sheetData sheetId="8" refreshError="1"/>
      <sheetData sheetId="9" refreshError="1"/>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Summary BOP"/>
    </sheetNames>
    <sheetDataSet>
      <sheetData sheetId="0" refreshError="1"/>
    </sheetDataSet>
  </externalBook>
</externalLink>
</file>

<file path=xl/externalLinks/externalLink5.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x rate"/>
    </sheetNames>
    <sheetDataSet>
      <sheetData sheetId="0" refreshError="1"/>
    </sheetDataSet>
  </externalBook>
</externalLink>
</file>

<file path=xl/externalLinks/externalLink6.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AQ"/>
    </sheetNames>
    <sheetDataSet>
      <sheetData sheetId="0" refreshError="1"/>
    </sheetDataSet>
  </externalBook>
</externalLink>
</file>

<file path=xl/externalLinks/externalLink7.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ntents"/>
      <sheetName val="Annual"/>
      <sheetName val="Quarterly"/>
      <sheetName val="Monthly"/>
      <sheetName val="Interest"/>
      <sheetName val="INFlevel"/>
      <sheetName val="INFrate"/>
      <sheetName val="GDPQ"/>
      <sheetName val="GDPM"/>
    </sheetNames>
    <sheetDataSet>
      <sheetData sheetId="0"/>
      <sheetData sheetId="1"/>
      <sheetData sheetId="2"/>
      <sheetData sheetId="3"/>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MONwork"/>
      <sheetName val="Roadmap"/>
      <sheetName val="monimp"/>
      <sheetName val="interv"/>
      <sheetName val="Montabs"/>
      <sheetName val="fiscout"/>
      <sheetName val="corresp"/>
      <sheetName val="junk"/>
      <sheetName val="real"/>
      <sheetName val="TableM"/>
      <sheetName val="INFlev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R"/>
      <sheetName val="WB"/>
    </sheetNames>
    <sheetDataSet>
      <sheetData sheetId="0" refreshError="1"/>
      <sheetData sheetId="1" refreshError="1"/>
    </sheetDataSet>
  </externalBook>
</externalLink>
</file>

<file path=xl/externalLinks/externalLink10.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ntents"/>
      <sheetName val="Macro"/>
      <sheetName val="Vulner"/>
      <sheetName val="SIbal"/>
      <sheetName val="ControlSheet"/>
      <sheetName val="Inputs(exo)"/>
      <sheetName val="Macro(exo)"/>
      <sheetName val="MEI-Table"/>
      <sheetName val="Nat Acc"/>
      <sheetName val="IMF-AEAF-BNB"/>
      <sheetName val="MT-A"/>
      <sheetName val="Kosovo"/>
      <sheetName val="FISCMT"/>
      <sheetName val="bopmt"/>
      <sheetName val="seignior"/>
      <sheetName val="GDP ORIGIN EXPEND"/>
      <sheetName val="NGDP-Hist"/>
      <sheetName val="Decomposition"/>
      <sheetName val="Current price GDP"/>
      <sheetName val="Base year price GDP"/>
      <sheetName val="NGDPR-Hist"/>
      <sheetName val="Real GDP growth"/>
      <sheetName val="Deflator"/>
      <sheetName val="ARealGDP"/>
      <sheetName val="WEO"/>
      <sheetName val="Micro"/>
      <sheetName val="ER"/>
      <sheetName val="W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Set>
  </externalBook>
</externalLink>
</file>

<file path=xl/externalLinks/externalLink1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
    </sheetNames>
    <sheetDataSet>
      <sheetData sheetId="0" refreshError="1"/>
    </sheetDataSet>
  </externalBook>
</externalLink>
</file>

<file path=xl/externalLinks/externalLink1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xports"/>
    </sheetNames>
    <sheetDataSet>
      <sheetData sheetId="0" refreshError="1"/>
    </sheetDataSet>
  </externalBook>
</externalLink>
</file>

<file path=xl/externalLinks/externalLink13.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PRIVATE"/>
    </sheetNames>
    <sheetDataSet>
      <sheetData sheetId="0" refreshError="1"/>
    </sheetDataSet>
  </externalBook>
</externalLink>
</file>

<file path=xl/externalLinks/externalLink14.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
    </sheetNames>
    <sheetDataSet>
      <sheetData sheetId="0" refreshError="1"/>
    </sheetDataSet>
  </externalBook>
</externalLink>
</file>

<file path=xl/externalLinks/externalLink15.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
    </sheetNames>
    <sheetDataSet>
      <sheetData sheetId="0" refreshError="1"/>
    </sheetDataSet>
  </externalBook>
</externalLink>
</file>

<file path=xl/externalLinks/externalLink16.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ntents"/>
    </sheetNames>
    <sheetDataSet>
      <sheetData sheetId="0" refreshError="1"/>
    </sheetDataSet>
  </externalBook>
</externalLink>
</file>

<file path=xl/externalLinks/externalLink17.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Contents"/>
      <sheetName val="Public_Wages"/>
      <sheetName val="Private_Wages"/>
      <sheetName val="Employment"/>
      <sheetName val="Data-M"/>
      <sheetName val="Data-Q"/>
      <sheetName val="Data-A"/>
      <sheetName val="RepChart"/>
      <sheetName val="CPI and ULC"/>
      <sheetName val="employment chart"/>
      <sheetName val="Wage_ Bill"/>
      <sheetName val="Industrial Wages"/>
      <sheetName val="comp-chart"/>
      <sheetName val="Competitiveness"/>
      <sheetName val="ControlSheet"/>
      <sheetName val="Layoffs chart"/>
      <sheetName val="Unemployment"/>
      <sheetName val="UnEmpNote"/>
      <sheetName val="Sector"/>
      <sheetName val="Corrected Wage"/>
      <sheetName val="Minimum Wage"/>
      <sheetName val="Quarterly"/>
      <sheetName val="Ratios"/>
      <sheetName val="Chart-$Wage.ind"/>
      <sheetName val="Chart-RealWage"/>
      <sheetName val="Chart-RealWage.ind"/>
      <sheetName val="Chart-SectorWage"/>
      <sheetName val="Chart-ulc"/>
      <sheetName val="chart-DMwages"/>
      <sheetName val="chart-dollarwage"/>
      <sheetName val="Table 11"/>
      <sheetName val="experiment"/>
      <sheetName val="Sheet3"/>
      <sheetName val="Sheet1"/>
      <sheetName val="rer"/>
      <sheetName val="Panel1"/>
    </sheetNames>
    <sheetDataSet>
      <sheetData sheetId="0"/>
      <sheetData sheetId="1"/>
      <sheetData sheetId="2"/>
      <sheetData sheetId="3" refreshError="1"/>
      <sheetData sheetId="4"/>
      <sheetData sheetId="5"/>
      <sheetData sheetId="6"/>
      <sheetData sheetId="7" refreshError="1"/>
      <sheetData sheetId="8" refreshError="1"/>
      <sheetData sheetId="9" refreshError="1"/>
      <sheetData sheetId="10"/>
      <sheetData sheetId="11"/>
      <sheetData sheetId="12" refreshError="1"/>
      <sheetData sheetId="13"/>
      <sheetData sheetId="14"/>
      <sheetData sheetId="15" refreshError="1"/>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Set>
  </externalBook>
</externalLink>
</file>

<file path=xl/externalLinks/externalLink18.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SelInd"/>
      <sheetName val="Consist"/>
      <sheetName val="GDP"/>
      <sheetName val="INFL_ER"/>
      <sheetName val="BOP_CA"/>
      <sheetName val="BOP_FA"/>
      <sheetName val="BOP"/>
      <sheetName val="EX_D"/>
      <sheetName val="FIS_T"/>
      <sheetName val="FIS_G"/>
      <sheetName val="FIS"/>
      <sheetName val="FIN"/>
      <sheetName val="World"/>
      <sheetName val="Links"/>
      <sheetName val="GDPR"/>
      <sheetName val="GDPN"/>
      <sheetName val="GDPD"/>
      <sheetName val="EX_SUST"/>
      <sheetName val="INT"/>
      <sheetName val="DSA_Ext"/>
      <sheetName val="DSA_Fis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9.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AutoOpen Stub Data"/>
      <sheetName val="Customize Your Statement"/>
      <sheetName val="Expense Statement"/>
      <sheetName val="Macros"/>
      <sheetName val="ATW"/>
      <sheetName val="Lock"/>
      <sheetName val="Select Employee"/>
      <sheetName val="Intl Data Table"/>
      <sheetName val="TemplateInformation"/>
      <sheetName val="Customize_Your_Statement3"/>
      <sheetName val="AutoOpen_Stub_Data1"/>
      <sheetName val="Customize_Your_Statement2"/>
      <sheetName val="Expense_Statement1"/>
      <sheetName val="Select_Employee1"/>
      <sheetName val="Intl_Data_Table1"/>
      <sheetName val="Customize_Your_Statement"/>
      <sheetName val="AutoOpen_Stub_Data"/>
      <sheetName val="Customize_Your_Statement1"/>
      <sheetName val="Expense_Statement"/>
      <sheetName val="Select_Employee"/>
      <sheetName val="Intl_Data_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20.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Book1"/>
    </sheetNames>
    <definedNames>
      <definedName name="Load_Op"/>
      <definedName name="Save_Op"/>
    </definedNames>
    <sheetDataSet>
      <sheetData sheetId="0" refreshError="1"/>
    </sheetDataSet>
  </externalBook>
</externalLink>
</file>

<file path=xl/externalLinks/externalLink2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M_Mar_04__2__Query"/>
    </sheetNames>
    <sheetDataSet>
      <sheetData sheetId="0" refreshError="1"/>
    </sheetDataSet>
  </externalBook>
</externalLink>
</file>

<file path=xl/externalLinks/externalLink2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Instructions (English)"/>
      <sheetName val="BOPForm"/>
      <sheetName val="IIPForm"/>
      <sheetName val="FP"/>
      <sheetName val="F07"/>
      <sheetName val="F08"/>
    </sheetNames>
    <sheetDataSet>
      <sheetData sheetId="0" refreshError="1"/>
      <sheetData sheetId="1" refreshError="1"/>
      <sheetData sheetId="2" refreshError="1"/>
      <sheetData sheetId="3"/>
      <sheetData sheetId="4"/>
      <sheetData sheetId="5"/>
    </sheetDataSet>
  </externalBook>
</externalLink>
</file>

<file path=xl/externalLinks/externalLink23.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ERProfile"/>
    </sheetNames>
    <sheetDataSet>
      <sheetData sheetId="0" refreshError="1"/>
    </sheetDataSet>
  </externalBook>
</externalLink>
</file>

<file path=xl/externalLinks/externalLink24.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Main Indicators"/>
      <sheetName val="GDP at current prices"/>
      <sheetName val="Foreign Asst"/>
      <sheetName val="PIP "/>
      <sheetName val="BOP"/>
    </sheetNames>
    <sheetDataSet>
      <sheetData sheetId="0" refreshError="1"/>
      <sheetData sheetId="1" refreshError="1"/>
      <sheetData sheetId="2" refreshError="1"/>
      <sheetData sheetId="3" refreshError="1"/>
      <sheetData sheetId="4" refreshError="1"/>
    </sheetDataSet>
  </externalBook>
</externalLink>
</file>

<file path=xl/externalLinks/externalLink25.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Table 1"/>
    </sheetNames>
    <sheetDataSet>
      <sheetData sheetId="0" refreshError="1"/>
    </sheetDataSet>
  </externalBook>
</externalLink>
</file>

<file path=xl/externalLinks/externalLink26.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Exports"/>
    </sheetNames>
    <sheetDataSet>
      <sheetData sheetId="0" refreshError="1"/>
    </sheetDataSet>
  </externalBook>
</externalLink>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qk-kos.org/statistikat/serite-kohore/"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min="1" max="1" width="2.71"/>
    <col customWidth="1" min="2" max="2" width="14.57"/>
    <col customWidth="1" min="3" max="3" width="21.14"/>
    <col customWidth="1" min="4" max="4" width="21.57"/>
    <col customWidth="1" min="5" max="7" width="5.14"/>
    <col customWidth="1" min="8" max="24" width="4.57"/>
    <col customWidth="1" min="25" max="26" width="20.29"/>
  </cols>
  <sheetData>
    <row r="1" ht="8.25" customHeight="1">
      <c r="A1" s="1"/>
      <c r="B1" s="1"/>
      <c r="C1" s="1"/>
      <c r="D1" s="2"/>
      <c r="E1" s="2"/>
      <c r="F1" s="2"/>
      <c r="G1" s="2"/>
      <c r="H1" s="2"/>
      <c r="I1" s="2"/>
      <c r="J1" s="2"/>
      <c r="K1" s="2"/>
      <c r="L1" s="2"/>
      <c r="M1" s="2"/>
      <c r="N1" s="2"/>
      <c r="O1" s="2"/>
      <c r="P1" s="2"/>
      <c r="Q1" s="2"/>
      <c r="R1" s="2"/>
      <c r="S1" s="2"/>
      <c r="T1" s="2"/>
      <c r="U1" s="2"/>
      <c r="V1" s="2"/>
      <c r="W1" s="2"/>
      <c r="X1" s="2"/>
      <c r="Y1" s="2"/>
      <c r="Z1" s="2"/>
    </row>
    <row r="2" ht="8.25" customHeight="1">
      <c r="A2" s="3"/>
      <c r="B2" s="3"/>
      <c r="C2" s="3"/>
      <c r="D2" s="4"/>
      <c r="E2" s="4"/>
      <c r="F2" s="4"/>
      <c r="G2" s="4"/>
      <c r="H2" s="4"/>
      <c r="I2" s="4"/>
      <c r="J2" s="4"/>
      <c r="K2" s="4"/>
      <c r="L2" s="4"/>
      <c r="M2" s="4"/>
      <c r="N2" s="4"/>
      <c r="O2" s="4"/>
      <c r="P2" s="4"/>
      <c r="Q2" s="4"/>
      <c r="R2" s="4"/>
      <c r="S2" s="4"/>
      <c r="T2" s="4"/>
      <c r="U2" s="4"/>
      <c r="V2" s="4"/>
      <c r="W2" s="4"/>
      <c r="X2" s="4"/>
      <c r="Y2" s="4"/>
      <c r="Z2" s="4"/>
    </row>
    <row r="3" ht="23.25" customHeight="1">
      <c r="A3" s="3"/>
      <c r="B3" s="5" t="str">
        <f>IF('.'!$B$2=1,'.'!F5,IF('.'!$B$2=2,'.'!F12,IF('.'!$B$2=3,'.'!F22)))</f>
        <v>Inflacioni bazë dhe inflacioni i përgjithshëm</v>
      </c>
      <c r="C3" s="4"/>
      <c r="D3" s="6"/>
      <c r="E3" s="6"/>
      <c r="F3" s="6"/>
      <c r="G3" s="6"/>
      <c r="H3" s="6"/>
      <c r="I3" s="6"/>
      <c r="J3" s="6"/>
      <c r="K3" s="6"/>
      <c r="L3" s="6"/>
      <c r="M3" s="6"/>
      <c r="N3" s="6"/>
      <c r="O3" s="6"/>
      <c r="P3" s="6"/>
      <c r="Q3" s="6"/>
      <c r="R3" s="6"/>
      <c r="S3" s="6"/>
      <c r="T3" s="6"/>
      <c r="U3" s="6"/>
      <c r="V3" s="6"/>
      <c r="W3" s="6"/>
      <c r="X3" s="6"/>
      <c r="Y3" s="6"/>
      <c r="Z3" s="7"/>
    </row>
    <row r="4" ht="12.0" customHeight="1">
      <c r="A4" s="3"/>
      <c r="B4" s="8" t="s">
        <v>0</v>
      </c>
      <c r="C4" s="4"/>
      <c r="D4" s="6"/>
      <c r="E4" s="6"/>
      <c r="F4" s="6"/>
      <c r="G4" s="6"/>
      <c r="H4" s="6"/>
      <c r="I4" s="6"/>
      <c r="J4" s="6"/>
      <c r="K4" s="6"/>
      <c r="L4" s="6"/>
      <c r="M4" s="6"/>
      <c r="N4" s="6"/>
      <c r="O4" s="6"/>
      <c r="P4" s="6"/>
      <c r="Q4" s="6"/>
      <c r="R4" s="6"/>
      <c r="S4" s="6"/>
      <c r="T4" s="6"/>
      <c r="U4" s="6"/>
      <c r="V4" s="6"/>
      <c r="W4" s="6"/>
      <c r="X4" s="6"/>
      <c r="Y4" s="6"/>
      <c r="Z4" s="7"/>
    </row>
    <row r="5" ht="12.0" customHeight="1">
      <c r="A5" s="3"/>
      <c r="B5" s="9" t="str">
        <f>IF('.'!$B$2=1,'.'!F6,IF('.'!$B$2=2,'.'!F13,IF('.'!$B$2=3,'.'!F23)))</f>
        <v>(Rritja vjetore, v-m-v)</v>
      </c>
      <c r="C5" s="4"/>
      <c r="D5" s="6"/>
      <c r="E5" s="6"/>
      <c r="F5" s="6"/>
      <c r="G5" s="6"/>
      <c r="H5" s="6"/>
      <c r="I5" s="6"/>
      <c r="J5" s="6"/>
      <c r="K5" s="6"/>
      <c r="L5" s="6"/>
      <c r="M5" s="6"/>
      <c r="N5" s="6"/>
      <c r="O5" s="6"/>
      <c r="P5" s="6"/>
      <c r="Q5" s="6"/>
      <c r="R5" s="6"/>
      <c r="S5" s="6"/>
      <c r="T5" s="6"/>
      <c r="U5" s="6"/>
      <c r="V5" s="6"/>
      <c r="W5" s="6"/>
      <c r="X5" s="6"/>
      <c r="Y5" s="6"/>
      <c r="Z5" s="7"/>
    </row>
    <row r="6" ht="39.0" customHeight="1">
      <c r="A6" s="3"/>
      <c r="B6" s="10" t="str">
        <f>(IF('.'!$B$2=1,'.'!F7,IF('.'!$B$2=2,'.'!F14,IF('.'!$B$2=3,'.'!F24))))</f>
        <v>Përshkrimi</v>
      </c>
      <c r="C6" s="10" t="str">
        <f>(IF('.'!$B$2=1,'.'!G7,IF('.'!$B$2=2,'.'!G14,IF('.'!$B$2=3,'.'!G22))))</f>
        <v>Inflacioni i përgjithshëm</v>
      </c>
      <c r="D6" s="10" t="str">
        <f>(IF('.'!$B$2=1,'.'!H7,IF('.'!$B$2=2,'.'!H14,IF('.'!$B$2=3,'.'!H22))))</f>
        <v>Inflacioni bazë</v>
      </c>
      <c r="E6" s="11"/>
      <c r="F6" s="12"/>
      <c r="G6" s="12"/>
      <c r="H6" s="12"/>
      <c r="I6" s="12"/>
      <c r="J6" s="12"/>
      <c r="K6" s="12"/>
      <c r="L6" s="12"/>
      <c r="M6" s="12"/>
      <c r="N6" s="12"/>
      <c r="O6" s="12"/>
      <c r="P6" s="12"/>
      <c r="Q6" s="12"/>
      <c r="R6" s="12"/>
      <c r="S6" s="12"/>
      <c r="T6" s="12"/>
      <c r="U6" s="12"/>
      <c r="V6" s="12"/>
      <c r="W6" s="12"/>
      <c r="X6" s="12"/>
      <c r="Y6" s="12"/>
      <c r="Z6" s="12"/>
    </row>
    <row r="7" ht="15.75" customHeight="1">
      <c r="A7" s="3"/>
      <c r="B7" s="13" t="str">
        <f>IF('.'!$B$2=1,'.'!C6,IF('.'!$B$2=2,'.'!D6,IF('.'!$B$2=3,'.'!E6)))</f>
        <v>Janar</v>
      </c>
      <c r="C7" s="14">
        <v>-0.1</v>
      </c>
      <c r="D7" s="15">
        <v>0.6</v>
      </c>
      <c r="E7" s="16"/>
      <c r="F7" s="16"/>
      <c r="G7" s="16"/>
      <c r="H7" s="17"/>
      <c r="I7" s="17"/>
      <c r="J7" s="17"/>
      <c r="K7" s="17"/>
      <c r="L7" s="17"/>
      <c r="M7" s="17"/>
      <c r="N7" s="17"/>
      <c r="O7" s="17"/>
      <c r="P7" s="17"/>
      <c r="Q7" s="17"/>
      <c r="R7" s="17"/>
      <c r="S7" s="17"/>
      <c r="T7" s="17"/>
      <c r="U7" s="17"/>
      <c r="V7" s="17"/>
      <c r="W7" s="17"/>
      <c r="X7" s="17"/>
      <c r="Y7" s="17"/>
      <c r="Z7" s="17"/>
    </row>
    <row r="8" ht="15.75" customHeight="1">
      <c r="A8" s="3"/>
      <c r="B8" s="13" t="str">
        <f>IF('.'!$B$2=1,'.'!C7,IF('.'!$B$2=2,'.'!D7,IF('.'!$B$2=3,'.'!E7)))</f>
        <v>Shkurt</v>
      </c>
      <c r="C8" s="14">
        <v>0.6</v>
      </c>
      <c r="D8" s="15">
        <v>0.8</v>
      </c>
      <c r="E8" s="18"/>
      <c r="F8" s="18"/>
      <c r="G8" s="18"/>
      <c r="H8" s="19"/>
      <c r="I8" s="19"/>
      <c r="J8" s="19"/>
      <c r="K8" s="19"/>
      <c r="L8" s="19"/>
      <c r="M8" s="19"/>
      <c r="N8" s="19"/>
      <c r="O8" s="19"/>
      <c r="P8" s="19"/>
      <c r="Q8" s="19"/>
      <c r="R8" s="19"/>
      <c r="S8" s="19"/>
      <c r="T8" s="19"/>
      <c r="U8" s="19"/>
      <c r="V8" s="19"/>
      <c r="W8" s="19"/>
      <c r="X8" s="19"/>
      <c r="Y8" s="19"/>
      <c r="Z8" s="19"/>
    </row>
    <row r="9" ht="15.75" customHeight="1">
      <c r="A9" s="3"/>
      <c r="B9" s="13" t="str">
        <f>IF('.'!$B$2=1,'.'!C8,IF('.'!$B$2=2,'.'!D8,IF('.'!$B$2=3,'.'!E8)))</f>
        <v>Mars</v>
      </c>
      <c r="C9" s="14">
        <v>-1.0</v>
      </c>
      <c r="D9" s="15">
        <v>-0.4</v>
      </c>
      <c r="E9" s="3"/>
      <c r="F9" s="3"/>
      <c r="G9" s="3"/>
      <c r="H9" s="3"/>
      <c r="I9" s="3"/>
      <c r="J9" s="3"/>
      <c r="K9" s="3"/>
      <c r="L9" s="3"/>
      <c r="M9" s="3"/>
      <c r="N9" s="3"/>
      <c r="O9" s="3"/>
      <c r="P9" s="3"/>
      <c r="Q9" s="3"/>
      <c r="R9" s="3"/>
      <c r="S9" s="3"/>
      <c r="T9" s="3"/>
      <c r="U9" s="3"/>
      <c r="V9" s="3"/>
      <c r="W9" s="3"/>
      <c r="X9" s="3"/>
      <c r="Y9" s="3"/>
      <c r="Z9" s="3"/>
    </row>
    <row r="10" ht="15.75" customHeight="1">
      <c r="A10" s="3"/>
      <c r="B10" s="13" t="str">
        <f>IF('.'!$B$2=1,'.'!C9,IF('.'!$B$2=2,'.'!D9,IF('.'!$B$2=3,'.'!E9)))</f>
        <v>Prill</v>
      </c>
      <c r="C10" s="14">
        <v>-0.5</v>
      </c>
      <c r="D10" s="15">
        <v>-0.5</v>
      </c>
      <c r="E10" s="20"/>
      <c r="F10" s="20"/>
      <c r="G10" s="20"/>
      <c r="H10" s="20"/>
      <c r="I10" s="20"/>
      <c r="J10" s="20"/>
      <c r="K10" s="20"/>
      <c r="L10" s="20"/>
      <c r="M10" s="20"/>
      <c r="N10" s="20"/>
      <c r="O10" s="20"/>
      <c r="P10" s="20"/>
      <c r="Q10" s="20"/>
      <c r="R10" s="20"/>
      <c r="S10" s="20"/>
      <c r="T10" s="20"/>
      <c r="U10" s="20"/>
      <c r="V10" s="20"/>
      <c r="W10" s="20"/>
      <c r="X10" s="20"/>
      <c r="Y10" s="20"/>
      <c r="Z10" s="20"/>
    </row>
    <row r="11" ht="15.75" customHeight="1">
      <c r="A11" s="3"/>
      <c r="B11" s="13" t="str">
        <f>IF('.'!$B$2=1,'.'!C10,IF('.'!$B$2=2,'.'!D10,IF('.'!$B$2=3,'.'!E10)))</f>
        <v>Maj</v>
      </c>
      <c r="C11" s="14">
        <v>-0.1</v>
      </c>
      <c r="D11" s="15">
        <v>-0.9</v>
      </c>
      <c r="E11" s="3"/>
      <c r="F11" s="20"/>
      <c r="G11" s="20"/>
      <c r="H11" s="20"/>
      <c r="I11" s="20"/>
      <c r="J11" s="20"/>
      <c r="K11" s="20"/>
      <c r="L11" s="20"/>
      <c r="M11" s="20"/>
      <c r="N11" s="20"/>
      <c r="O11" s="20"/>
      <c r="P11" s="20"/>
      <c r="Q11" s="20"/>
      <c r="R11" s="20"/>
      <c r="S11" s="20"/>
      <c r="T11" s="20"/>
      <c r="U11" s="20"/>
      <c r="V11" s="20"/>
      <c r="W11" s="20"/>
      <c r="X11" s="20"/>
      <c r="Y11" s="20"/>
      <c r="Z11" s="20"/>
    </row>
    <row r="12" ht="15.75" customHeight="1">
      <c r="A12" s="3"/>
      <c r="B12" s="13" t="str">
        <f>IF('.'!$B$2=1,'.'!C11,IF('.'!$B$2=2,'.'!D11,IF('.'!$B$2=3,'.'!E11)))</f>
        <v>Qershor</v>
      </c>
      <c r="C12" s="14">
        <v>0.0</v>
      </c>
      <c r="D12" s="15">
        <v>-1.4</v>
      </c>
      <c r="E12" s="3"/>
      <c r="F12" s="20"/>
      <c r="G12" s="20"/>
      <c r="H12" s="20"/>
      <c r="I12" s="20"/>
      <c r="J12" s="20"/>
      <c r="K12" s="20"/>
      <c r="L12" s="20"/>
      <c r="M12" s="20"/>
      <c r="N12" s="20"/>
      <c r="O12" s="20"/>
      <c r="P12" s="20"/>
      <c r="Q12" s="20"/>
      <c r="R12" s="20"/>
      <c r="S12" s="20"/>
      <c r="T12" s="20"/>
      <c r="U12" s="20"/>
      <c r="V12" s="20"/>
      <c r="W12" s="20"/>
      <c r="X12" s="20"/>
      <c r="Y12" s="20"/>
      <c r="Z12" s="20"/>
    </row>
    <row r="13" ht="15.75" customHeight="1">
      <c r="A13" s="3"/>
      <c r="B13" s="13" t="str">
        <f>IF('.'!$B$2=1,'.'!C12,IF('.'!$B$2=2,'.'!D12,IF('.'!$B$2=3,'.'!E12)))</f>
        <v>Korrik</v>
      </c>
      <c r="C13" s="14">
        <v>1.3</v>
      </c>
      <c r="D13" s="15">
        <v>-1.3</v>
      </c>
      <c r="E13" s="3"/>
      <c r="F13" s="3"/>
      <c r="G13" s="3"/>
      <c r="H13" s="3"/>
      <c r="I13" s="3"/>
      <c r="J13" s="3"/>
      <c r="K13" s="3"/>
      <c r="L13" s="3"/>
      <c r="M13" s="3"/>
      <c r="N13" s="3"/>
      <c r="O13" s="3"/>
      <c r="P13" s="3"/>
      <c r="Q13" s="3"/>
      <c r="R13" s="3"/>
      <c r="S13" s="3"/>
      <c r="T13" s="3"/>
      <c r="U13" s="3"/>
      <c r="V13" s="3"/>
      <c r="W13" s="3"/>
      <c r="X13" s="3"/>
      <c r="Y13" s="3"/>
      <c r="Z13" s="3"/>
    </row>
    <row r="14" ht="15.75" customHeight="1">
      <c r="A14" s="3"/>
      <c r="B14" s="13" t="str">
        <f>IF('.'!$B$2=1,'.'!C13,IF('.'!$B$2=2,'.'!D13,IF('.'!$B$2=3,'.'!E13)))</f>
        <v>Gusht</v>
      </c>
      <c r="C14" s="14">
        <v>1.1</v>
      </c>
      <c r="D14" s="15">
        <v>-1.3</v>
      </c>
      <c r="E14" s="20"/>
      <c r="F14" s="3"/>
      <c r="G14" s="3"/>
      <c r="H14" s="3"/>
      <c r="I14" s="3"/>
      <c r="J14" s="3"/>
      <c r="K14" s="3"/>
      <c r="L14" s="3"/>
      <c r="M14" s="3"/>
      <c r="N14" s="3"/>
      <c r="O14" s="3"/>
      <c r="P14" s="3"/>
      <c r="Q14" s="3"/>
      <c r="R14" s="3"/>
      <c r="S14" s="3"/>
      <c r="T14" s="3"/>
      <c r="U14" s="3"/>
      <c r="V14" s="3"/>
      <c r="W14" s="3"/>
      <c r="X14" s="3"/>
      <c r="Y14" s="3"/>
      <c r="Z14" s="3"/>
    </row>
    <row r="15" ht="15.75" customHeight="1">
      <c r="A15" s="3"/>
      <c r="B15" s="13" t="str">
        <f>IF('.'!$B$2=1,'.'!C14,IF('.'!$B$2=2,'.'!D14,IF('.'!$B$2=3,'.'!E14)))</f>
        <v>Shtator</v>
      </c>
      <c r="C15" s="14">
        <v>-2.3</v>
      </c>
      <c r="D15" s="15">
        <v>-1.3</v>
      </c>
      <c r="E15" s="20"/>
      <c r="F15" s="3"/>
      <c r="G15" s="3"/>
      <c r="H15" s="3"/>
      <c r="I15" s="3"/>
      <c r="J15" s="3"/>
      <c r="K15" s="3"/>
      <c r="L15" s="3"/>
      <c r="M15" s="3"/>
      <c r="N15" s="3"/>
      <c r="O15" s="3"/>
      <c r="P15" s="3"/>
      <c r="Q15" s="3"/>
      <c r="R15" s="3"/>
      <c r="S15" s="3"/>
      <c r="T15" s="3"/>
      <c r="U15" s="3"/>
      <c r="V15" s="3"/>
      <c r="W15" s="3"/>
      <c r="X15" s="3"/>
      <c r="Y15" s="3"/>
      <c r="Z15" s="3"/>
    </row>
    <row r="16" ht="15.75" customHeight="1">
      <c r="A16" s="3"/>
      <c r="B16" s="13" t="str">
        <f>IF('.'!$B$2=1,'.'!C15,IF('.'!$B$2=2,'.'!D15,IF('.'!$B$2=3,'.'!E15)))</f>
        <v>Tetor</v>
      </c>
      <c r="C16" s="14">
        <v>-3.6</v>
      </c>
      <c r="D16" s="15">
        <v>-1.8</v>
      </c>
      <c r="E16" s="3"/>
      <c r="F16" s="3"/>
      <c r="G16" s="3"/>
      <c r="H16" s="3"/>
      <c r="I16" s="3"/>
      <c r="J16" s="3"/>
      <c r="K16" s="3"/>
      <c r="L16" s="3"/>
      <c r="M16" s="3"/>
      <c r="N16" s="3"/>
      <c r="O16" s="3"/>
      <c r="P16" s="3"/>
      <c r="Q16" s="3"/>
      <c r="R16" s="3"/>
      <c r="S16" s="3"/>
      <c r="T16" s="3"/>
      <c r="U16" s="3"/>
      <c r="V16" s="3"/>
      <c r="W16" s="3"/>
      <c r="X16" s="3"/>
      <c r="Y16" s="3"/>
      <c r="Z16" s="3"/>
    </row>
    <row r="17" ht="15.75" customHeight="1">
      <c r="A17" s="3"/>
      <c r="B17" s="13" t="str">
        <f>IF('.'!$B$2=1,'.'!C16,IF('.'!$B$2=2,'.'!D16,IF('.'!$B$2=3,'.'!E16)))</f>
        <v>Nëntor</v>
      </c>
      <c r="C17" s="14">
        <v>-4.1</v>
      </c>
      <c r="D17" s="15">
        <v>-1.7</v>
      </c>
      <c r="E17" s="3"/>
      <c r="F17" s="3"/>
      <c r="G17" s="3"/>
      <c r="H17" s="3"/>
      <c r="I17" s="3"/>
      <c r="J17" s="3"/>
      <c r="K17" s="3"/>
      <c r="L17" s="3"/>
      <c r="M17" s="3"/>
      <c r="N17" s="3"/>
      <c r="O17" s="3"/>
      <c r="P17" s="3"/>
      <c r="Q17" s="3"/>
      <c r="R17" s="3"/>
      <c r="S17" s="3"/>
      <c r="T17" s="3"/>
      <c r="U17" s="3"/>
      <c r="V17" s="3"/>
      <c r="W17" s="3"/>
      <c r="X17" s="3"/>
      <c r="Y17" s="3"/>
      <c r="Z17" s="3"/>
    </row>
    <row r="18" ht="15.75" customHeight="1">
      <c r="A18" s="3"/>
      <c r="B18" s="13" t="str">
        <f>IF('.'!$B$2=1,'.'!C17,IF('.'!$B$2=2,'.'!D17,IF('.'!$B$2=3,'.'!E17)))</f>
        <v>2004 Dhjetor</v>
      </c>
      <c r="C18" s="21">
        <v>-3.7</v>
      </c>
      <c r="D18" s="22">
        <v>-1.7</v>
      </c>
      <c r="E18" s="3"/>
      <c r="F18" s="3"/>
      <c r="G18" s="3"/>
      <c r="H18" s="3"/>
      <c r="I18" s="3"/>
      <c r="J18" s="3"/>
      <c r="K18" s="3"/>
      <c r="L18" s="3"/>
      <c r="M18" s="3"/>
      <c r="N18" s="3"/>
      <c r="O18" s="3"/>
      <c r="P18" s="3"/>
      <c r="Q18" s="3"/>
      <c r="R18" s="3"/>
      <c r="S18" s="3"/>
      <c r="T18" s="3"/>
      <c r="U18" s="3"/>
      <c r="V18" s="3"/>
      <c r="W18" s="3"/>
      <c r="X18" s="3"/>
      <c r="Y18" s="3"/>
      <c r="Z18" s="3"/>
    </row>
    <row r="19" ht="15.75" customHeight="1">
      <c r="A19" s="3"/>
      <c r="B19" s="13" t="str">
        <f>IF('.'!$B$2=1,'.'!C18,IF('.'!$B$2=2,'.'!D18,IF('.'!$B$2=3,'.'!E18)))</f>
        <v>Janar</v>
      </c>
      <c r="C19" s="14">
        <v>-4.0</v>
      </c>
      <c r="D19" s="15">
        <v>-2.6</v>
      </c>
      <c r="E19" s="3"/>
      <c r="F19" s="3"/>
      <c r="G19" s="3"/>
      <c r="H19" s="3"/>
      <c r="I19" s="3"/>
      <c r="J19" s="3"/>
      <c r="K19" s="3"/>
      <c r="L19" s="3"/>
      <c r="M19" s="3"/>
      <c r="N19" s="3"/>
      <c r="O19" s="3"/>
      <c r="P19" s="3"/>
      <c r="Q19" s="3"/>
      <c r="R19" s="3"/>
      <c r="S19" s="3"/>
      <c r="T19" s="3"/>
      <c r="U19" s="3"/>
      <c r="V19" s="3"/>
      <c r="W19" s="3"/>
      <c r="X19" s="3"/>
      <c r="Y19" s="3"/>
      <c r="Z19" s="3"/>
    </row>
    <row r="20" ht="15.75" customHeight="1">
      <c r="A20" s="3"/>
      <c r="B20" s="13" t="str">
        <f>IF('.'!$B$2=1,'.'!C19,IF('.'!$B$2=2,'.'!D19,IF('.'!$B$2=3,'.'!E19)))</f>
        <v>Shkurt</v>
      </c>
      <c r="C20" s="14">
        <v>-4.1</v>
      </c>
      <c r="D20" s="15">
        <v>-2.8</v>
      </c>
      <c r="E20" s="3"/>
      <c r="F20" s="3"/>
      <c r="G20" s="3"/>
      <c r="H20" s="3"/>
      <c r="I20" s="3"/>
      <c r="J20" s="3"/>
      <c r="K20" s="3"/>
      <c r="L20" s="3"/>
      <c r="M20" s="3"/>
      <c r="N20" s="3"/>
      <c r="O20" s="3"/>
      <c r="P20" s="3"/>
      <c r="Q20" s="3"/>
      <c r="R20" s="3"/>
      <c r="S20" s="3"/>
      <c r="T20" s="3"/>
      <c r="U20" s="3"/>
      <c r="V20" s="3"/>
      <c r="W20" s="3"/>
      <c r="X20" s="3"/>
      <c r="Y20" s="3"/>
      <c r="Z20" s="3"/>
    </row>
    <row r="21" ht="15.75" customHeight="1">
      <c r="A21" s="3"/>
      <c r="B21" s="13" t="str">
        <f>IF('.'!$B$2=1,'.'!C20,IF('.'!$B$2=2,'.'!D20,IF('.'!$B$2=3,'.'!E20)))</f>
        <v>Mars</v>
      </c>
      <c r="C21" s="14">
        <v>-2.4</v>
      </c>
      <c r="D21" s="15">
        <v>-2.3</v>
      </c>
      <c r="E21" s="3"/>
      <c r="F21" s="3"/>
      <c r="G21" s="3"/>
      <c r="H21" s="3"/>
      <c r="I21" s="3"/>
      <c r="J21" s="3"/>
      <c r="K21" s="3"/>
      <c r="L21" s="3"/>
      <c r="M21" s="3"/>
      <c r="N21" s="3"/>
      <c r="O21" s="3"/>
      <c r="P21" s="3"/>
      <c r="Q21" s="3"/>
      <c r="R21" s="3"/>
      <c r="S21" s="3"/>
      <c r="T21" s="3"/>
      <c r="U21" s="3"/>
      <c r="V21" s="3"/>
      <c r="W21" s="3"/>
      <c r="X21" s="3"/>
      <c r="Y21" s="3"/>
      <c r="Z21" s="3"/>
    </row>
    <row r="22" ht="15.75" customHeight="1">
      <c r="A22" s="3"/>
      <c r="B22" s="13" t="str">
        <f>IF('.'!$B$2=1,'.'!C21,IF('.'!$B$2=2,'.'!D21,IF('.'!$B$2=3,'.'!E21)))</f>
        <v>Prill</v>
      </c>
      <c r="C22" s="14">
        <v>-2.6</v>
      </c>
      <c r="D22" s="15">
        <v>-2.5</v>
      </c>
      <c r="E22" s="3"/>
      <c r="F22" s="3"/>
      <c r="G22" s="3"/>
      <c r="H22" s="3"/>
      <c r="I22" s="3"/>
      <c r="J22" s="3"/>
      <c r="K22" s="3"/>
      <c r="L22" s="3"/>
      <c r="M22" s="3"/>
      <c r="N22" s="3"/>
      <c r="O22" s="3"/>
      <c r="P22" s="3"/>
      <c r="Q22" s="3"/>
      <c r="R22" s="3"/>
      <c r="S22" s="3"/>
      <c r="T22" s="3"/>
      <c r="U22" s="3"/>
      <c r="V22" s="3"/>
      <c r="W22" s="3"/>
      <c r="X22" s="3"/>
      <c r="Y22" s="3"/>
      <c r="Z22" s="3"/>
    </row>
    <row r="23" ht="15.75" customHeight="1">
      <c r="A23" s="3"/>
      <c r="B23" s="13" t="str">
        <f>IF('.'!$B$2=1,'.'!C22,IF('.'!$B$2=2,'.'!D22,IF('.'!$B$2=3,'.'!E22)))</f>
        <v>Maj</v>
      </c>
      <c r="C23" s="14">
        <v>-2.3</v>
      </c>
      <c r="D23" s="15">
        <v>-2.5</v>
      </c>
      <c r="E23" s="3"/>
      <c r="F23" s="3"/>
      <c r="G23" s="3"/>
      <c r="H23" s="3"/>
      <c r="I23" s="3"/>
      <c r="J23" s="3"/>
      <c r="K23" s="3"/>
      <c r="L23" s="3"/>
      <c r="M23" s="3"/>
      <c r="N23" s="3"/>
      <c r="O23" s="3"/>
      <c r="P23" s="3"/>
      <c r="Q23" s="3"/>
      <c r="R23" s="3"/>
      <c r="S23" s="3"/>
      <c r="T23" s="3"/>
      <c r="U23" s="3"/>
      <c r="V23" s="3"/>
      <c r="W23" s="3"/>
      <c r="X23" s="3"/>
      <c r="Y23" s="3"/>
      <c r="Z23" s="3"/>
    </row>
    <row r="24" ht="15.75" customHeight="1">
      <c r="A24" s="3"/>
      <c r="B24" s="13" t="str">
        <f>IF('.'!$B$2=1,'.'!C23,IF('.'!$B$2=2,'.'!D23,IF('.'!$B$2=3,'.'!E23)))</f>
        <v>Qershor</v>
      </c>
      <c r="C24" s="14">
        <v>-1.3</v>
      </c>
      <c r="D24" s="15">
        <v>-2.2</v>
      </c>
      <c r="E24" s="3"/>
      <c r="F24" s="3"/>
      <c r="G24" s="3"/>
      <c r="H24" s="3"/>
      <c r="I24" s="3"/>
      <c r="J24" s="3"/>
      <c r="K24" s="3"/>
      <c r="L24" s="3"/>
      <c r="M24" s="3"/>
      <c r="N24" s="3"/>
      <c r="O24" s="3"/>
      <c r="P24" s="3"/>
      <c r="Q24" s="3"/>
      <c r="R24" s="3"/>
      <c r="S24" s="3"/>
      <c r="T24" s="3"/>
      <c r="U24" s="3"/>
      <c r="V24" s="3"/>
      <c r="W24" s="3"/>
      <c r="X24" s="3"/>
      <c r="Y24" s="3"/>
      <c r="Z24" s="3"/>
    </row>
    <row r="25" ht="15.75" customHeight="1">
      <c r="A25" s="3"/>
      <c r="B25" s="13" t="str">
        <f>IF('.'!$B$2=1,'.'!C24,IF('.'!$B$2=2,'.'!D24,IF('.'!$B$2=3,'.'!E24)))</f>
        <v>Korrik</v>
      </c>
      <c r="C25" s="14">
        <v>-1.4</v>
      </c>
      <c r="D25" s="15">
        <v>-2.3</v>
      </c>
      <c r="E25" s="3"/>
      <c r="F25" s="3"/>
      <c r="G25" s="3"/>
      <c r="H25" s="3"/>
      <c r="I25" s="3"/>
      <c r="J25" s="3"/>
      <c r="K25" s="3"/>
      <c r="L25" s="3"/>
      <c r="M25" s="3"/>
      <c r="N25" s="3"/>
      <c r="O25" s="3"/>
      <c r="P25" s="3"/>
      <c r="Q25" s="3"/>
      <c r="R25" s="3"/>
      <c r="S25" s="3"/>
      <c r="T25" s="3"/>
      <c r="U25" s="3"/>
      <c r="V25" s="3"/>
      <c r="W25" s="3"/>
      <c r="X25" s="3"/>
      <c r="Y25" s="3"/>
      <c r="Z25" s="3"/>
    </row>
    <row r="26" ht="15.75" customHeight="1">
      <c r="A26" s="3"/>
      <c r="B26" s="13" t="str">
        <f>IF('.'!$B$2=1,'.'!C25,IF('.'!$B$2=2,'.'!D25,IF('.'!$B$2=3,'.'!E25)))</f>
        <v>Gusht</v>
      </c>
      <c r="C26" s="14">
        <v>-0.9</v>
      </c>
      <c r="D26" s="15">
        <v>-2.2</v>
      </c>
      <c r="E26" s="3"/>
      <c r="F26" s="3"/>
      <c r="G26" s="3"/>
      <c r="H26" s="3"/>
      <c r="I26" s="3"/>
      <c r="J26" s="3"/>
      <c r="K26" s="3"/>
      <c r="L26" s="3"/>
      <c r="M26" s="3"/>
      <c r="N26" s="3"/>
      <c r="O26" s="3"/>
      <c r="P26" s="3"/>
      <c r="Q26" s="3"/>
      <c r="R26" s="3"/>
      <c r="S26" s="3"/>
      <c r="T26" s="3"/>
      <c r="U26" s="3"/>
      <c r="V26" s="3"/>
      <c r="W26" s="3"/>
      <c r="X26" s="3"/>
      <c r="Y26" s="3"/>
      <c r="Z26" s="3"/>
    </row>
    <row r="27" ht="15.75" customHeight="1">
      <c r="A27" s="3"/>
      <c r="B27" s="13" t="str">
        <f>IF('.'!$B$2=1,'.'!C26,IF('.'!$B$2=2,'.'!D26,IF('.'!$B$2=3,'.'!E26)))</f>
        <v>Shtator</v>
      </c>
      <c r="C27" s="14">
        <v>0.7</v>
      </c>
      <c r="D27" s="15">
        <v>-1.9</v>
      </c>
      <c r="E27" s="3"/>
      <c r="F27" s="3"/>
      <c r="G27" s="3"/>
      <c r="H27" s="3"/>
      <c r="I27" s="3"/>
      <c r="J27" s="3"/>
      <c r="K27" s="3"/>
      <c r="L27" s="3"/>
      <c r="M27" s="3"/>
      <c r="N27" s="3"/>
      <c r="O27" s="3"/>
      <c r="P27" s="3"/>
      <c r="Q27" s="3"/>
      <c r="R27" s="3"/>
      <c r="S27" s="3"/>
      <c r="T27" s="3"/>
      <c r="U27" s="3"/>
      <c r="V27" s="3"/>
      <c r="W27" s="3"/>
      <c r="X27" s="3"/>
      <c r="Y27" s="3"/>
      <c r="Z27" s="3"/>
    </row>
    <row r="28" ht="15.75" customHeight="1">
      <c r="A28" s="3"/>
      <c r="B28" s="13" t="str">
        <f>IF('.'!$B$2=1,'.'!C27,IF('.'!$B$2=2,'.'!D27,IF('.'!$B$2=3,'.'!E27)))</f>
        <v>Tetor</v>
      </c>
      <c r="C28" s="14">
        <v>0.8</v>
      </c>
      <c r="D28" s="15">
        <v>-1.9</v>
      </c>
      <c r="E28" s="3"/>
      <c r="F28" s="3"/>
      <c r="G28" s="3"/>
      <c r="H28" s="3"/>
      <c r="I28" s="3"/>
      <c r="J28" s="3"/>
      <c r="K28" s="3"/>
      <c r="L28" s="3"/>
      <c r="M28" s="3"/>
      <c r="N28" s="3"/>
      <c r="O28" s="3"/>
      <c r="P28" s="3"/>
      <c r="Q28" s="3"/>
      <c r="R28" s="3"/>
      <c r="S28" s="3"/>
      <c r="T28" s="3"/>
      <c r="U28" s="3"/>
      <c r="V28" s="3"/>
      <c r="W28" s="3"/>
      <c r="X28" s="3"/>
      <c r="Y28" s="3"/>
      <c r="Z28" s="3"/>
    </row>
    <row r="29" ht="15.75" customHeight="1">
      <c r="A29" s="3"/>
      <c r="B29" s="13" t="str">
        <f>IF('.'!$B$2=1,'.'!C28,IF('.'!$B$2=2,'.'!D28,IF('.'!$B$2=3,'.'!E28)))</f>
        <v>Nëntor</v>
      </c>
      <c r="C29" s="14">
        <v>0.5</v>
      </c>
      <c r="D29" s="15">
        <v>-1.9</v>
      </c>
      <c r="E29" s="3"/>
      <c r="F29" s="3"/>
      <c r="G29" s="3"/>
      <c r="H29" s="3"/>
      <c r="I29" s="3"/>
      <c r="J29" s="3"/>
      <c r="K29" s="3"/>
      <c r="L29" s="3"/>
      <c r="M29" s="3"/>
      <c r="N29" s="3"/>
      <c r="O29" s="3"/>
      <c r="P29" s="3"/>
      <c r="Q29" s="3"/>
      <c r="R29" s="3"/>
      <c r="S29" s="3"/>
      <c r="T29" s="3"/>
      <c r="U29" s="3"/>
      <c r="V29" s="3"/>
      <c r="W29" s="3"/>
      <c r="X29" s="3"/>
      <c r="Y29" s="3"/>
      <c r="Z29" s="3"/>
    </row>
    <row r="30" ht="15.75" customHeight="1">
      <c r="A30" s="3"/>
      <c r="B30" s="13" t="str">
        <f>IF('.'!$B$2=1,'.'!C29,IF('.'!$B$2=2,'.'!D29,IF('.'!$B$2=3,'.'!E29)))</f>
        <v>2005 Dhjetor</v>
      </c>
      <c r="C30" s="21">
        <v>0.8</v>
      </c>
      <c r="D30" s="22">
        <v>-1.9</v>
      </c>
      <c r="E30" s="3"/>
      <c r="F30" s="3"/>
      <c r="G30" s="3"/>
      <c r="H30" s="3"/>
      <c r="I30" s="3"/>
      <c r="J30" s="3"/>
      <c r="K30" s="3"/>
      <c r="L30" s="3"/>
      <c r="M30" s="3"/>
      <c r="N30" s="3"/>
      <c r="O30" s="3"/>
      <c r="P30" s="3"/>
      <c r="Q30" s="3"/>
      <c r="R30" s="3"/>
      <c r="S30" s="3"/>
      <c r="T30" s="3"/>
      <c r="U30" s="3"/>
      <c r="V30" s="3"/>
      <c r="W30" s="3"/>
      <c r="X30" s="3"/>
      <c r="Y30" s="3"/>
      <c r="Z30" s="3"/>
    </row>
    <row r="31" ht="15.75" customHeight="1">
      <c r="A31" s="3"/>
      <c r="B31" s="13" t="str">
        <f>IF('.'!$B$2=1,'.'!C30,IF('.'!$B$2=2,'.'!D30,IF('.'!$B$2=3,'.'!E30)))</f>
        <v>Janar</v>
      </c>
      <c r="C31" s="14">
        <v>0.6</v>
      </c>
      <c r="D31" s="15">
        <v>-1.4</v>
      </c>
      <c r="E31" s="3"/>
      <c r="F31" s="3"/>
      <c r="G31" s="3"/>
      <c r="H31" s="3"/>
      <c r="I31" s="3"/>
      <c r="J31" s="3"/>
      <c r="K31" s="3"/>
      <c r="L31" s="3"/>
      <c r="M31" s="3"/>
      <c r="N31" s="3"/>
      <c r="O31" s="3"/>
      <c r="P31" s="3"/>
      <c r="Q31" s="3"/>
      <c r="R31" s="3"/>
      <c r="S31" s="3"/>
      <c r="T31" s="3"/>
      <c r="U31" s="3"/>
      <c r="V31" s="3"/>
      <c r="W31" s="3"/>
      <c r="X31" s="3"/>
      <c r="Y31" s="3"/>
      <c r="Z31" s="3"/>
    </row>
    <row r="32" ht="15.75" customHeight="1">
      <c r="A32" s="3"/>
      <c r="B32" s="13" t="str">
        <f>IF('.'!$B$2=1,'.'!C31,IF('.'!$B$2=2,'.'!D31,IF('.'!$B$2=3,'.'!E31)))</f>
        <v>Shkurt</v>
      </c>
      <c r="C32" s="14">
        <v>1.3</v>
      </c>
      <c r="D32" s="15">
        <v>0.4</v>
      </c>
      <c r="E32" s="3"/>
      <c r="F32" s="3"/>
      <c r="G32" s="3"/>
      <c r="H32" s="3"/>
      <c r="I32" s="3"/>
      <c r="J32" s="3"/>
      <c r="K32" s="3"/>
      <c r="L32" s="3"/>
      <c r="M32" s="3"/>
      <c r="N32" s="3"/>
      <c r="O32" s="3"/>
      <c r="P32" s="3"/>
      <c r="Q32" s="3"/>
      <c r="R32" s="3"/>
      <c r="S32" s="3"/>
      <c r="T32" s="3"/>
      <c r="U32" s="3"/>
      <c r="V32" s="3"/>
      <c r="W32" s="3"/>
      <c r="X32" s="3"/>
      <c r="Y32" s="3"/>
      <c r="Z32" s="3"/>
    </row>
    <row r="33" ht="15.75" customHeight="1">
      <c r="A33" s="3"/>
      <c r="B33" s="13" t="str">
        <f>IF('.'!$B$2=1,'.'!C32,IF('.'!$B$2=2,'.'!D32,IF('.'!$B$2=3,'.'!E32)))</f>
        <v> Mars</v>
      </c>
      <c r="C33" s="14">
        <v>0.1</v>
      </c>
      <c r="D33" s="15">
        <v>0.7</v>
      </c>
      <c r="E33" s="3"/>
      <c r="F33" s="3"/>
      <c r="G33" s="3"/>
      <c r="H33" s="3"/>
      <c r="I33" s="3"/>
      <c r="J33" s="3"/>
      <c r="K33" s="3"/>
      <c r="L33" s="3"/>
      <c r="M33" s="3"/>
      <c r="N33" s="3"/>
      <c r="O33" s="3"/>
      <c r="P33" s="3"/>
      <c r="Q33" s="3"/>
      <c r="R33" s="3"/>
      <c r="S33" s="3"/>
      <c r="T33" s="3"/>
      <c r="U33" s="3"/>
      <c r="V33" s="3"/>
      <c r="W33" s="3"/>
      <c r="X33" s="3"/>
      <c r="Y33" s="3"/>
      <c r="Z33" s="3"/>
    </row>
    <row r="34" ht="15.75" customHeight="1">
      <c r="A34" s="3"/>
      <c r="B34" s="13" t="str">
        <f>IF('.'!$B$2=1,'.'!C33,IF('.'!$B$2=2,'.'!D33,IF('.'!$B$2=3,'.'!E33)))</f>
        <v> Prill</v>
      </c>
      <c r="C34" s="14">
        <v>0.5</v>
      </c>
      <c r="D34" s="15">
        <v>0.6</v>
      </c>
      <c r="E34" s="3"/>
      <c r="F34" s="3"/>
      <c r="G34" s="3"/>
      <c r="H34" s="3"/>
      <c r="I34" s="3"/>
      <c r="J34" s="3"/>
      <c r="K34" s="3"/>
      <c r="L34" s="3"/>
      <c r="M34" s="3"/>
      <c r="N34" s="3"/>
      <c r="O34" s="3"/>
      <c r="P34" s="3"/>
      <c r="Q34" s="3"/>
      <c r="R34" s="3"/>
      <c r="S34" s="3"/>
      <c r="T34" s="3"/>
      <c r="U34" s="3"/>
      <c r="V34" s="3"/>
      <c r="W34" s="3"/>
      <c r="X34" s="3"/>
      <c r="Y34" s="3"/>
      <c r="Z34" s="3"/>
    </row>
    <row r="35" ht="15.75" customHeight="1">
      <c r="A35" s="3"/>
      <c r="B35" s="13" t="str">
        <f>IF('.'!$B$2=1,'.'!C34,IF('.'!$B$2=2,'.'!D34,IF('.'!$B$2=3,'.'!E34)))</f>
        <v> Maj</v>
      </c>
      <c r="C35" s="14">
        <v>1.0</v>
      </c>
      <c r="D35" s="15">
        <v>0.6</v>
      </c>
      <c r="E35" s="3"/>
      <c r="F35" s="3"/>
      <c r="G35" s="3"/>
      <c r="H35" s="3"/>
      <c r="I35" s="3"/>
      <c r="J35" s="3"/>
      <c r="K35" s="3"/>
      <c r="L35" s="3"/>
      <c r="M35" s="3"/>
      <c r="N35" s="3"/>
      <c r="O35" s="3"/>
      <c r="P35" s="3"/>
      <c r="Q35" s="3"/>
      <c r="R35" s="3"/>
      <c r="S35" s="3"/>
      <c r="T35" s="3"/>
      <c r="U35" s="3"/>
      <c r="V35" s="3"/>
      <c r="W35" s="3"/>
      <c r="X35" s="3"/>
      <c r="Y35" s="3"/>
      <c r="Z35" s="3"/>
    </row>
    <row r="36" ht="15.75" customHeight="1">
      <c r="A36" s="3"/>
      <c r="B36" s="13" t="str">
        <f>IF('.'!$B$2=1,'.'!C35,IF('.'!$B$2=2,'.'!D35,IF('.'!$B$2=3,'.'!E35)))</f>
        <v>Qershor </v>
      </c>
      <c r="C36" s="14">
        <v>0.8</v>
      </c>
      <c r="D36" s="15">
        <v>0.8</v>
      </c>
      <c r="E36" s="3"/>
      <c r="F36" s="3"/>
      <c r="G36" s="3"/>
      <c r="H36" s="3"/>
      <c r="I36" s="3"/>
      <c r="J36" s="3"/>
      <c r="K36" s="3"/>
      <c r="L36" s="3"/>
      <c r="M36" s="3"/>
      <c r="N36" s="3"/>
      <c r="O36" s="3"/>
      <c r="P36" s="3"/>
      <c r="Q36" s="3"/>
      <c r="R36" s="3"/>
      <c r="S36" s="3"/>
      <c r="T36" s="3"/>
      <c r="U36" s="3"/>
      <c r="V36" s="3"/>
      <c r="W36" s="3"/>
      <c r="X36" s="3"/>
      <c r="Y36" s="3"/>
      <c r="Z36" s="3"/>
    </row>
    <row r="37" ht="15.75" customHeight="1">
      <c r="A37" s="3"/>
      <c r="B37" s="13" t="str">
        <f>IF('.'!$B$2=1,'.'!C36,IF('.'!$B$2=2,'.'!D36,IF('.'!$B$2=3,'.'!E36)))</f>
        <v> Korrik </v>
      </c>
      <c r="C37" s="14">
        <v>0.9</v>
      </c>
      <c r="D37" s="15">
        <v>0.8</v>
      </c>
      <c r="E37" s="3"/>
      <c r="F37" s="3"/>
      <c r="G37" s="3"/>
      <c r="H37" s="3"/>
      <c r="I37" s="3"/>
      <c r="J37" s="3"/>
      <c r="K37" s="3"/>
      <c r="L37" s="3"/>
      <c r="M37" s="3"/>
      <c r="N37" s="3"/>
      <c r="O37" s="3"/>
      <c r="P37" s="3"/>
      <c r="Q37" s="3"/>
      <c r="R37" s="3"/>
      <c r="S37" s="3"/>
      <c r="T37" s="3"/>
      <c r="U37" s="3"/>
      <c r="V37" s="3"/>
      <c r="W37" s="3"/>
      <c r="X37" s="3"/>
      <c r="Y37" s="3"/>
      <c r="Z37" s="3"/>
    </row>
    <row r="38" ht="15.75" customHeight="1">
      <c r="A38" s="3"/>
      <c r="B38" s="13" t="str">
        <f>IF('.'!$B$2=1,'.'!C37,IF('.'!$B$2=2,'.'!D37,IF('.'!$B$2=3,'.'!E37)))</f>
        <v> Gusht</v>
      </c>
      <c r="C38" s="14">
        <v>0.9</v>
      </c>
      <c r="D38" s="15">
        <v>0.7</v>
      </c>
      <c r="E38" s="3"/>
      <c r="F38" s="3"/>
      <c r="G38" s="3"/>
      <c r="H38" s="3"/>
      <c r="I38" s="3"/>
      <c r="J38" s="3"/>
      <c r="K38" s="3"/>
      <c r="L38" s="3"/>
      <c r="M38" s="3"/>
      <c r="N38" s="3"/>
      <c r="O38" s="3"/>
      <c r="P38" s="3"/>
      <c r="Q38" s="3"/>
      <c r="R38" s="3"/>
      <c r="S38" s="3"/>
      <c r="T38" s="3"/>
      <c r="U38" s="3"/>
      <c r="V38" s="3"/>
      <c r="W38" s="3"/>
      <c r="X38" s="3"/>
      <c r="Y38" s="3"/>
      <c r="Z38" s="3"/>
    </row>
    <row r="39" ht="15.75" customHeight="1">
      <c r="A39" s="3"/>
      <c r="B39" s="13" t="str">
        <f>IF('.'!$B$2=1,'.'!C38,IF('.'!$B$2=2,'.'!D38,IF('.'!$B$2=3,'.'!E38)))</f>
        <v> Shtator</v>
      </c>
      <c r="C39" s="14">
        <v>0.3</v>
      </c>
      <c r="D39" s="15">
        <v>0.5</v>
      </c>
      <c r="E39" s="3"/>
      <c r="F39" s="3"/>
      <c r="G39" s="3"/>
      <c r="H39" s="3"/>
      <c r="I39" s="3"/>
      <c r="J39" s="3"/>
      <c r="K39" s="3"/>
      <c r="L39" s="3"/>
      <c r="M39" s="3"/>
      <c r="N39" s="3"/>
      <c r="O39" s="3"/>
      <c r="P39" s="3"/>
      <c r="Q39" s="3"/>
      <c r="R39" s="3"/>
      <c r="S39" s="3"/>
      <c r="T39" s="3"/>
      <c r="U39" s="3"/>
      <c r="V39" s="3"/>
      <c r="W39" s="3"/>
      <c r="X39" s="3"/>
      <c r="Y39" s="3"/>
      <c r="Z39" s="3"/>
    </row>
    <row r="40" ht="15.75" customHeight="1">
      <c r="A40" s="3"/>
      <c r="B40" s="13" t="str">
        <f>IF('.'!$B$2=1,'.'!C39,IF('.'!$B$2=2,'.'!D39,IF('.'!$B$2=3,'.'!E39)))</f>
        <v>Tetor</v>
      </c>
      <c r="C40" s="14">
        <v>-0.4</v>
      </c>
      <c r="D40" s="15">
        <v>0.5</v>
      </c>
      <c r="E40" s="3"/>
      <c r="F40" s="3"/>
      <c r="G40" s="3"/>
      <c r="H40" s="3"/>
      <c r="I40" s="3"/>
      <c r="J40" s="3"/>
      <c r="K40" s="3"/>
      <c r="L40" s="3"/>
      <c r="M40" s="3"/>
      <c r="N40" s="3"/>
      <c r="O40" s="3"/>
      <c r="P40" s="3"/>
      <c r="Q40" s="3"/>
      <c r="R40" s="3"/>
      <c r="S40" s="3"/>
      <c r="T40" s="3"/>
      <c r="U40" s="3"/>
      <c r="V40" s="3"/>
      <c r="W40" s="3"/>
      <c r="X40" s="3"/>
      <c r="Y40" s="3"/>
      <c r="Z40" s="3"/>
    </row>
    <row r="41" ht="15.75" customHeight="1">
      <c r="A41" s="3"/>
      <c r="B41" s="13" t="str">
        <f>IF('.'!$B$2=1,'.'!C40,IF('.'!$B$2=2,'.'!D40,IF('.'!$B$2=3,'.'!E40)))</f>
        <v> Nëntor </v>
      </c>
      <c r="C41" s="14">
        <v>0.5</v>
      </c>
      <c r="D41" s="15">
        <v>0.3</v>
      </c>
      <c r="E41" s="3"/>
      <c r="F41" s="3"/>
      <c r="G41" s="3"/>
      <c r="H41" s="3"/>
      <c r="I41" s="3"/>
      <c r="J41" s="3"/>
      <c r="K41" s="3"/>
      <c r="L41" s="3"/>
      <c r="M41" s="3"/>
      <c r="N41" s="3"/>
      <c r="O41" s="3"/>
      <c r="P41" s="3"/>
      <c r="Q41" s="3"/>
      <c r="R41" s="3"/>
      <c r="S41" s="3"/>
      <c r="T41" s="3"/>
      <c r="U41" s="3"/>
      <c r="V41" s="3"/>
      <c r="W41" s="3"/>
      <c r="X41" s="3"/>
      <c r="Y41" s="3"/>
      <c r="Z41" s="3"/>
    </row>
    <row r="42" ht="15.75" customHeight="1">
      <c r="A42" s="3"/>
      <c r="B42" s="13" t="str">
        <f>IF('.'!$B$2=1,'.'!C41,IF('.'!$B$2=2,'.'!D41,IF('.'!$B$2=3,'.'!E41)))</f>
        <v>2006 Dhjetor</v>
      </c>
      <c r="C42" s="21">
        <v>1.0</v>
      </c>
      <c r="D42" s="22">
        <v>0.2</v>
      </c>
      <c r="E42" s="3"/>
      <c r="F42" s="3"/>
      <c r="G42" s="3"/>
      <c r="H42" s="3"/>
      <c r="I42" s="3"/>
      <c r="J42" s="3"/>
      <c r="K42" s="3"/>
      <c r="L42" s="3"/>
      <c r="M42" s="3"/>
      <c r="N42" s="3"/>
      <c r="O42" s="3"/>
      <c r="P42" s="3"/>
      <c r="Q42" s="3"/>
      <c r="R42" s="3"/>
      <c r="S42" s="3"/>
      <c r="T42" s="3"/>
      <c r="U42" s="3"/>
      <c r="V42" s="3"/>
      <c r="W42" s="3"/>
      <c r="X42" s="3"/>
      <c r="Y42" s="3"/>
      <c r="Z42" s="3"/>
    </row>
    <row r="43" ht="15.75" customHeight="1">
      <c r="A43" s="3"/>
      <c r="B43" s="13" t="str">
        <f>IF('.'!$B$2=1,'.'!C42,IF('.'!$B$2=2,'.'!D42,IF('.'!$B$2=3,'.'!E42)))</f>
        <v> Janar</v>
      </c>
      <c r="C43" s="14">
        <v>2.3</v>
      </c>
      <c r="D43" s="15">
        <v>0.3</v>
      </c>
      <c r="E43" s="3"/>
      <c r="F43" s="3"/>
      <c r="G43" s="3"/>
      <c r="H43" s="3"/>
      <c r="I43" s="3"/>
      <c r="J43" s="3"/>
      <c r="K43" s="3"/>
      <c r="L43" s="3"/>
      <c r="M43" s="3"/>
      <c r="N43" s="3"/>
      <c r="O43" s="3"/>
      <c r="P43" s="3"/>
      <c r="Q43" s="3"/>
      <c r="R43" s="3"/>
      <c r="S43" s="3"/>
      <c r="T43" s="3"/>
      <c r="U43" s="3"/>
      <c r="V43" s="3"/>
      <c r="W43" s="3"/>
      <c r="X43" s="3"/>
      <c r="Y43" s="3"/>
      <c r="Z43" s="3"/>
    </row>
    <row r="44" ht="15.75" customHeight="1">
      <c r="A44" s="3"/>
      <c r="B44" s="13" t="str">
        <f>IF('.'!$B$2=1,'.'!C43,IF('.'!$B$2=2,'.'!D43,IF('.'!$B$2=3,'.'!E43)))</f>
        <v> Shkurt</v>
      </c>
      <c r="C44" s="14">
        <v>1.5</v>
      </c>
      <c r="D44" s="15">
        <v>-1.1</v>
      </c>
      <c r="E44" s="3"/>
      <c r="F44" s="3"/>
      <c r="G44" s="3"/>
      <c r="H44" s="3"/>
      <c r="I44" s="3"/>
      <c r="J44" s="3"/>
      <c r="K44" s="3"/>
      <c r="L44" s="3"/>
      <c r="M44" s="3"/>
      <c r="N44" s="3"/>
      <c r="O44" s="3"/>
      <c r="P44" s="3"/>
      <c r="Q44" s="3"/>
      <c r="R44" s="3"/>
      <c r="S44" s="3"/>
      <c r="T44" s="3"/>
      <c r="U44" s="3"/>
      <c r="V44" s="3"/>
      <c r="W44" s="3"/>
      <c r="X44" s="3"/>
      <c r="Y44" s="3"/>
      <c r="Z44" s="3"/>
    </row>
    <row r="45" ht="15.75" customHeight="1">
      <c r="A45" s="3"/>
      <c r="B45" s="13" t="str">
        <f>IF('.'!$B$2=1,'.'!C44,IF('.'!$B$2=2,'.'!D44,IF('.'!$B$2=3,'.'!E44)))</f>
        <v>Mars</v>
      </c>
      <c r="C45" s="14">
        <v>0.6</v>
      </c>
      <c r="D45" s="15">
        <v>-1.0</v>
      </c>
      <c r="E45" s="3"/>
      <c r="F45" s="3"/>
      <c r="G45" s="3"/>
      <c r="H45" s="3"/>
      <c r="I45" s="3"/>
      <c r="J45" s="3"/>
      <c r="K45" s="3"/>
      <c r="L45" s="3"/>
      <c r="M45" s="3"/>
      <c r="N45" s="3"/>
      <c r="O45" s="3"/>
      <c r="P45" s="3"/>
      <c r="Q45" s="3"/>
      <c r="R45" s="3"/>
      <c r="S45" s="3"/>
      <c r="T45" s="3"/>
      <c r="U45" s="3"/>
      <c r="V45" s="3"/>
      <c r="W45" s="3"/>
      <c r="X45" s="3"/>
      <c r="Y45" s="3"/>
      <c r="Z45" s="3"/>
    </row>
    <row r="46" ht="15.75" customHeight="1">
      <c r="A46" s="3"/>
      <c r="B46" s="13" t="str">
        <f>IF('.'!$B$2=1,'.'!C45,IF('.'!$B$2=2,'.'!D45,IF('.'!$B$2=3,'.'!E45)))</f>
        <v>Prill</v>
      </c>
      <c r="C46" s="14">
        <v>0.3</v>
      </c>
      <c r="D46" s="15">
        <v>-0.9</v>
      </c>
      <c r="E46" s="3"/>
      <c r="F46" s="3"/>
      <c r="G46" s="3"/>
      <c r="H46" s="3"/>
      <c r="I46" s="3"/>
      <c r="J46" s="3"/>
      <c r="K46" s="3"/>
      <c r="L46" s="3"/>
      <c r="M46" s="3"/>
      <c r="N46" s="3"/>
      <c r="O46" s="3"/>
      <c r="P46" s="3"/>
      <c r="Q46" s="3"/>
      <c r="R46" s="3"/>
      <c r="S46" s="3"/>
      <c r="T46" s="3"/>
      <c r="U46" s="3"/>
      <c r="V46" s="3"/>
      <c r="W46" s="3"/>
      <c r="X46" s="3"/>
      <c r="Y46" s="3"/>
      <c r="Z46" s="3"/>
    </row>
    <row r="47" ht="15.75" customHeight="1">
      <c r="A47" s="3"/>
      <c r="B47" s="13" t="str">
        <f>IF('.'!$B$2=1,'.'!C46,IF('.'!$B$2=2,'.'!D46,IF('.'!$B$2=3,'.'!E46)))</f>
        <v>Maj</v>
      </c>
      <c r="C47" s="14">
        <v>0.6</v>
      </c>
      <c r="D47" s="15">
        <v>-0.6</v>
      </c>
      <c r="E47" s="3"/>
      <c r="F47" s="3"/>
      <c r="G47" s="3"/>
      <c r="H47" s="3"/>
      <c r="I47" s="3"/>
      <c r="J47" s="3"/>
      <c r="K47" s="3"/>
      <c r="L47" s="3"/>
      <c r="M47" s="3"/>
      <c r="N47" s="3"/>
      <c r="O47" s="3"/>
      <c r="P47" s="3"/>
      <c r="Q47" s="3"/>
      <c r="R47" s="3"/>
      <c r="S47" s="3"/>
      <c r="T47" s="3"/>
      <c r="U47" s="3"/>
      <c r="V47" s="3"/>
      <c r="W47" s="3"/>
      <c r="X47" s="3"/>
      <c r="Y47" s="3"/>
      <c r="Z47" s="3"/>
    </row>
    <row r="48" ht="15.75" customHeight="1">
      <c r="A48" s="3"/>
      <c r="B48" s="13" t="str">
        <f>IF('.'!$B$2=1,'.'!C47,IF('.'!$B$2=2,'.'!D47,IF('.'!$B$2=3,'.'!E47)))</f>
        <v>Qershor</v>
      </c>
      <c r="C48" s="14">
        <v>1.0</v>
      </c>
      <c r="D48" s="15">
        <v>-0.5</v>
      </c>
      <c r="E48" s="3"/>
      <c r="F48" s="3"/>
      <c r="G48" s="3"/>
      <c r="H48" s="3"/>
      <c r="I48" s="3"/>
      <c r="J48" s="3"/>
      <c r="K48" s="3"/>
      <c r="L48" s="3"/>
      <c r="M48" s="3"/>
      <c r="N48" s="3"/>
      <c r="O48" s="3"/>
      <c r="P48" s="3"/>
      <c r="Q48" s="3"/>
      <c r="R48" s="3"/>
      <c r="S48" s="3"/>
      <c r="T48" s="3"/>
      <c r="U48" s="3"/>
      <c r="V48" s="3"/>
      <c r="W48" s="3"/>
      <c r="X48" s="3"/>
      <c r="Y48" s="3"/>
      <c r="Z48" s="3"/>
    </row>
    <row r="49" ht="15.75" customHeight="1">
      <c r="A49" s="3"/>
      <c r="B49" s="13" t="str">
        <f>IF('.'!$B$2=1,'.'!C48,IF('.'!$B$2=2,'.'!D48,IF('.'!$B$2=3,'.'!E48)))</f>
        <v>Korrik</v>
      </c>
      <c r="C49" s="14">
        <v>1.3</v>
      </c>
      <c r="D49" s="15">
        <v>-0.5</v>
      </c>
      <c r="E49" s="3"/>
      <c r="F49" s="3"/>
      <c r="G49" s="3"/>
      <c r="H49" s="3"/>
      <c r="I49" s="3"/>
      <c r="J49" s="3"/>
      <c r="K49" s="3"/>
      <c r="L49" s="3"/>
      <c r="M49" s="3"/>
      <c r="N49" s="3"/>
      <c r="O49" s="3"/>
      <c r="P49" s="3"/>
      <c r="Q49" s="3"/>
      <c r="R49" s="3"/>
      <c r="S49" s="3"/>
      <c r="T49" s="3"/>
      <c r="U49" s="3"/>
      <c r="V49" s="3"/>
      <c r="W49" s="3"/>
      <c r="X49" s="3"/>
      <c r="Y49" s="3"/>
      <c r="Z49" s="3"/>
    </row>
    <row r="50" ht="15.75" customHeight="1">
      <c r="A50" s="3"/>
      <c r="B50" s="13" t="str">
        <f>IF('.'!$B$2=1,'.'!C49,IF('.'!$B$2=2,'.'!D49,IF('.'!$B$2=3,'.'!E49)))</f>
        <v>Gusht</v>
      </c>
      <c r="C50" s="14">
        <v>6.4</v>
      </c>
      <c r="D50" s="15">
        <v>0.0</v>
      </c>
      <c r="E50" s="3"/>
      <c r="F50" s="3"/>
      <c r="G50" s="3"/>
      <c r="H50" s="3"/>
      <c r="I50" s="3"/>
      <c r="J50" s="3"/>
      <c r="K50" s="3"/>
      <c r="L50" s="3"/>
      <c r="M50" s="3"/>
      <c r="N50" s="3"/>
      <c r="O50" s="3"/>
      <c r="P50" s="3"/>
      <c r="Q50" s="3"/>
      <c r="R50" s="3"/>
      <c r="S50" s="3"/>
      <c r="T50" s="3"/>
      <c r="U50" s="3"/>
      <c r="V50" s="3"/>
      <c r="W50" s="3"/>
      <c r="X50" s="3"/>
      <c r="Y50" s="3"/>
      <c r="Z50" s="3"/>
    </row>
    <row r="51" ht="15.75" customHeight="1">
      <c r="A51" s="3"/>
      <c r="B51" s="13" t="str">
        <f>IF('.'!$B$2=1,'.'!C50,IF('.'!$B$2=2,'.'!D50,IF('.'!$B$2=3,'.'!E50)))</f>
        <v>Shtator</v>
      </c>
      <c r="C51" s="14">
        <v>6.4</v>
      </c>
      <c r="D51" s="15">
        <v>0.0</v>
      </c>
      <c r="E51" s="3"/>
      <c r="F51" s="3"/>
      <c r="G51" s="3"/>
      <c r="H51" s="3"/>
      <c r="I51" s="3"/>
      <c r="J51" s="3"/>
      <c r="K51" s="3"/>
      <c r="L51" s="3"/>
      <c r="M51" s="3"/>
      <c r="N51" s="3"/>
      <c r="O51" s="3"/>
      <c r="P51" s="3"/>
      <c r="Q51" s="3"/>
      <c r="R51" s="3"/>
      <c r="S51" s="3"/>
      <c r="T51" s="3"/>
      <c r="U51" s="3"/>
      <c r="V51" s="3"/>
      <c r="W51" s="3"/>
      <c r="X51" s="3"/>
      <c r="Y51" s="3"/>
      <c r="Z51" s="3"/>
    </row>
    <row r="52" ht="15.75" customHeight="1">
      <c r="A52" s="3"/>
      <c r="B52" s="13" t="str">
        <f>IF('.'!$B$2=1,'.'!C51,IF('.'!$B$2=2,'.'!D51,IF('.'!$B$2=3,'.'!E51)))</f>
        <v>Tetor</v>
      </c>
      <c r="C52" s="14">
        <v>10.7</v>
      </c>
      <c r="D52" s="15">
        <v>0.3</v>
      </c>
      <c r="E52" s="3"/>
      <c r="F52" s="3"/>
      <c r="G52" s="3"/>
      <c r="H52" s="3"/>
      <c r="I52" s="3"/>
      <c r="J52" s="3"/>
      <c r="K52" s="3"/>
      <c r="L52" s="3"/>
      <c r="M52" s="3"/>
      <c r="N52" s="3"/>
      <c r="O52" s="3"/>
      <c r="P52" s="3"/>
      <c r="Q52" s="3"/>
      <c r="R52" s="3"/>
      <c r="S52" s="3"/>
      <c r="T52" s="3"/>
      <c r="U52" s="3"/>
      <c r="V52" s="3"/>
      <c r="W52" s="3"/>
      <c r="X52" s="3"/>
      <c r="Y52" s="3"/>
      <c r="Z52" s="3"/>
    </row>
    <row r="53" ht="15.75" customHeight="1">
      <c r="A53" s="3"/>
      <c r="B53" s="13" t="str">
        <f>IF('.'!$B$2=1,'.'!C52,IF('.'!$B$2=2,'.'!D52,IF('.'!$B$2=3,'.'!E52)))</f>
        <v>Nëntor</v>
      </c>
      <c r="C53" s="14">
        <v>10.4</v>
      </c>
      <c r="D53" s="15">
        <v>0.3</v>
      </c>
      <c r="E53" s="3"/>
      <c r="F53" s="3"/>
      <c r="G53" s="3"/>
      <c r="H53" s="3"/>
      <c r="I53" s="3"/>
      <c r="J53" s="3"/>
      <c r="K53" s="3"/>
      <c r="L53" s="3"/>
      <c r="M53" s="3"/>
      <c r="N53" s="3"/>
      <c r="O53" s="3"/>
      <c r="P53" s="3"/>
      <c r="Q53" s="3"/>
      <c r="R53" s="3"/>
      <c r="S53" s="3"/>
      <c r="T53" s="3"/>
      <c r="U53" s="3"/>
      <c r="V53" s="3"/>
      <c r="W53" s="3"/>
      <c r="X53" s="3"/>
      <c r="Y53" s="3"/>
      <c r="Z53" s="3"/>
    </row>
    <row r="54" ht="15.75" customHeight="1">
      <c r="A54" s="3"/>
      <c r="B54" s="13" t="str">
        <f>IF('.'!$B$2=1,'.'!C53,IF('.'!$B$2=2,'.'!D53,IF('.'!$B$2=3,'.'!E53)))</f>
        <v> 2007 Dhjetor</v>
      </c>
      <c r="C54" s="21">
        <v>10.5</v>
      </c>
      <c r="D54" s="22">
        <v>0.7</v>
      </c>
      <c r="E54" s="3"/>
      <c r="F54" s="3"/>
      <c r="G54" s="3"/>
      <c r="H54" s="3"/>
      <c r="I54" s="3"/>
      <c r="J54" s="3"/>
      <c r="K54" s="3"/>
      <c r="L54" s="3"/>
      <c r="M54" s="3"/>
      <c r="N54" s="3"/>
      <c r="O54" s="3"/>
      <c r="P54" s="3"/>
      <c r="Q54" s="3"/>
      <c r="R54" s="3"/>
      <c r="S54" s="3"/>
      <c r="T54" s="3"/>
      <c r="U54" s="3"/>
      <c r="V54" s="3"/>
      <c r="W54" s="3"/>
      <c r="X54" s="3"/>
      <c r="Y54" s="3"/>
      <c r="Z54" s="3"/>
    </row>
    <row r="55" ht="15.75" customHeight="1">
      <c r="A55" s="3"/>
      <c r="B55" s="13" t="str">
        <f>IF('.'!$B$2=1,'.'!C54,IF('.'!$B$2=2,'.'!D54,IF('.'!$B$2=3,'.'!E54)))</f>
        <v>Janar</v>
      </c>
      <c r="C55" s="14">
        <v>10.7</v>
      </c>
      <c r="D55" s="15">
        <v>0.6</v>
      </c>
      <c r="E55" s="3"/>
      <c r="F55" s="3"/>
      <c r="G55" s="3"/>
      <c r="H55" s="3"/>
      <c r="I55" s="3"/>
      <c r="J55" s="3"/>
      <c r="K55" s="3"/>
      <c r="L55" s="3"/>
      <c r="M55" s="3"/>
      <c r="N55" s="3"/>
      <c r="O55" s="3"/>
      <c r="P55" s="3"/>
      <c r="Q55" s="3"/>
      <c r="R55" s="3"/>
      <c r="S55" s="3"/>
      <c r="T55" s="3"/>
      <c r="U55" s="3"/>
      <c r="V55" s="3"/>
      <c r="W55" s="3"/>
      <c r="X55" s="3"/>
      <c r="Y55" s="3"/>
      <c r="Z55" s="3"/>
    </row>
    <row r="56" ht="15.75" customHeight="1">
      <c r="A56" s="3"/>
      <c r="B56" s="13" t="str">
        <f>IF('.'!$B$2=1,'.'!C55,IF('.'!$B$2=2,'.'!D55,IF('.'!$B$2=3,'.'!E55)))</f>
        <v>Shkurt</v>
      </c>
      <c r="C56" s="14">
        <v>11.3</v>
      </c>
      <c r="D56" s="15">
        <v>0.7</v>
      </c>
      <c r="E56" s="3"/>
      <c r="F56" s="3"/>
      <c r="G56" s="3"/>
      <c r="H56" s="3"/>
      <c r="I56" s="3"/>
      <c r="J56" s="3"/>
      <c r="K56" s="3"/>
      <c r="L56" s="3"/>
      <c r="M56" s="3"/>
      <c r="N56" s="3"/>
      <c r="O56" s="3"/>
      <c r="P56" s="3"/>
      <c r="Q56" s="3"/>
      <c r="R56" s="3"/>
      <c r="S56" s="3"/>
      <c r="T56" s="3"/>
      <c r="U56" s="3"/>
      <c r="V56" s="3"/>
      <c r="W56" s="3"/>
      <c r="X56" s="3"/>
      <c r="Y56" s="3"/>
      <c r="Z56" s="3"/>
    </row>
    <row r="57" ht="15.75" customHeight="1">
      <c r="A57" s="3"/>
      <c r="B57" s="13" t="str">
        <f>IF('.'!$B$2=1,'.'!C56,IF('.'!$B$2=2,'.'!D56,IF('.'!$B$2=3,'.'!E56)))</f>
        <v>Mars</v>
      </c>
      <c r="C57" s="14">
        <v>13.2</v>
      </c>
      <c r="D57" s="15">
        <v>0.6</v>
      </c>
      <c r="E57" s="3"/>
      <c r="F57" s="3"/>
      <c r="G57" s="3"/>
      <c r="H57" s="3"/>
      <c r="I57" s="3"/>
      <c r="J57" s="3"/>
      <c r="K57" s="3"/>
      <c r="L57" s="3"/>
      <c r="M57" s="3"/>
      <c r="N57" s="3"/>
      <c r="O57" s="3"/>
      <c r="P57" s="3"/>
      <c r="Q57" s="3"/>
      <c r="R57" s="3"/>
      <c r="S57" s="3"/>
      <c r="T57" s="3"/>
      <c r="U57" s="3"/>
      <c r="V57" s="3"/>
      <c r="W57" s="3"/>
      <c r="X57" s="3"/>
      <c r="Y57" s="3"/>
      <c r="Z57" s="3"/>
    </row>
    <row r="58" ht="15.75" customHeight="1">
      <c r="A58" s="3"/>
      <c r="B58" s="13" t="str">
        <f>IF('.'!$B$2=1,'.'!C57,IF('.'!$B$2=2,'.'!D57,IF('.'!$B$2=3,'.'!E57)))</f>
        <v>Prill</v>
      </c>
      <c r="C58" s="14">
        <v>13.5</v>
      </c>
      <c r="D58" s="15">
        <v>0.4</v>
      </c>
      <c r="E58" s="3"/>
      <c r="F58" s="3"/>
      <c r="G58" s="3"/>
      <c r="H58" s="3"/>
      <c r="I58" s="3"/>
      <c r="J58" s="3"/>
      <c r="K58" s="3"/>
      <c r="L58" s="3"/>
      <c r="M58" s="3"/>
      <c r="N58" s="3"/>
      <c r="O58" s="3"/>
      <c r="P58" s="3"/>
      <c r="Q58" s="3"/>
      <c r="R58" s="3"/>
      <c r="S58" s="3"/>
      <c r="T58" s="3"/>
      <c r="U58" s="3"/>
      <c r="V58" s="3"/>
      <c r="W58" s="3"/>
      <c r="X58" s="3"/>
      <c r="Y58" s="3"/>
      <c r="Z58" s="3"/>
    </row>
    <row r="59" ht="15.75" customHeight="1">
      <c r="A59" s="3"/>
      <c r="B59" s="13" t="str">
        <f>IF('.'!$B$2=1,'.'!C58,IF('.'!$B$2=2,'.'!D58,IF('.'!$B$2=3,'.'!E58)))</f>
        <v>Maj</v>
      </c>
      <c r="C59" s="14">
        <v>14.2</v>
      </c>
      <c r="D59" s="15">
        <v>0.6</v>
      </c>
      <c r="E59" s="3"/>
      <c r="F59" s="3"/>
      <c r="G59" s="3"/>
      <c r="H59" s="3"/>
      <c r="I59" s="3"/>
      <c r="J59" s="3"/>
      <c r="K59" s="3"/>
      <c r="L59" s="3"/>
      <c r="M59" s="3"/>
      <c r="N59" s="3"/>
      <c r="O59" s="3"/>
      <c r="P59" s="3"/>
      <c r="Q59" s="3"/>
      <c r="R59" s="3"/>
      <c r="S59" s="3"/>
      <c r="T59" s="3"/>
      <c r="U59" s="3"/>
      <c r="V59" s="3"/>
      <c r="W59" s="3"/>
      <c r="X59" s="3"/>
      <c r="Y59" s="3"/>
      <c r="Z59" s="3"/>
    </row>
    <row r="60" ht="15.75" customHeight="1">
      <c r="A60" s="3"/>
      <c r="B60" s="13" t="str">
        <f>IF('.'!$B$2=1,'.'!C59,IF('.'!$B$2=2,'.'!D59,IF('.'!$B$2=3,'.'!E59)))</f>
        <v>Qershor</v>
      </c>
      <c r="C60" s="14">
        <v>14.0</v>
      </c>
      <c r="D60" s="15">
        <v>1.3</v>
      </c>
      <c r="E60" s="3"/>
      <c r="F60" s="3"/>
      <c r="G60" s="3"/>
      <c r="H60" s="3"/>
      <c r="I60" s="3"/>
      <c r="J60" s="3"/>
      <c r="K60" s="3"/>
      <c r="L60" s="3"/>
      <c r="M60" s="3"/>
      <c r="N60" s="3"/>
      <c r="O60" s="3"/>
      <c r="P60" s="3"/>
      <c r="Q60" s="3"/>
      <c r="R60" s="3"/>
      <c r="S60" s="3"/>
      <c r="T60" s="3"/>
      <c r="U60" s="3"/>
      <c r="V60" s="3"/>
      <c r="W60" s="3"/>
      <c r="X60" s="3"/>
      <c r="Y60" s="3"/>
      <c r="Z60" s="3"/>
    </row>
    <row r="61" ht="15.75" customHeight="1">
      <c r="A61" s="3"/>
      <c r="B61" s="13" t="str">
        <f>IF('.'!$B$2=1,'.'!C60,IF('.'!$B$2=2,'.'!D60,IF('.'!$B$2=3,'.'!E60)))</f>
        <v> Korrik</v>
      </c>
      <c r="C61" s="14">
        <v>14.1</v>
      </c>
      <c r="D61" s="15">
        <v>2.2</v>
      </c>
      <c r="E61" s="3"/>
      <c r="F61" s="3"/>
      <c r="G61" s="3"/>
      <c r="H61" s="3"/>
      <c r="I61" s="3"/>
      <c r="J61" s="3"/>
      <c r="K61" s="3"/>
      <c r="L61" s="3"/>
      <c r="M61" s="3"/>
      <c r="N61" s="3"/>
      <c r="O61" s="3"/>
      <c r="P61" s="3"/>
      <c r="Q61" s="3"/>
      <c r="R61" s="3"/>
      <c r="S61" s="3"/>
      <c r="T61" s="3"/>
      <c r="U61" s="3"/>
      <c r="V61" s="3"/>
      <c r="W61" s="3"/>
      <c r="X61" s="3"/>
      <c r="Y61" s="3"/>
      <c r="Z61" s="3"/>
    </row>
    <row r="62" ht="15.75" customHeight="1">
      <c r="A62" s="3"/>
      <c r="B62" s="13" t="str">
        <f>IF('.'!$B$2=1,'.'!C61,IF('.'!$B$2=2,'.'!D61,IF('.'!$B$2=3,'.'!E61)))</f>
        <v>Gusht</v>
      </c>
      <c r="C62" s="14">
        <v>7.7</v>
      </c>
      <c r="D62" s="15">
        <v>2.0</v>
      </c>
      <c r="E62" s="3"/>
      <c r="F62" s="3"/>
      <c r="G62" s="3"/>
      <c r="H62" s="3"/>
      <c r="I62" s="3"/>
      <c r="J62" s="3"/>
      <c r="K62" s="3"/>
      <c r="L62" s="3"/>
      <c r="M62" s="3"/>
      <c r="N62" s="3"/>
      <c r="O62" s="3"/>
      <c r="P62" s="3"/>
      <c r="Q62" s="3"/>
      <c r="R62" s="3"/>
      <c r="S62" s="3"/>
      <c r="T62" s="3"/>
      <c r="U62" s="3"/>
      <c r="V62" s="3"/>
      <c r="W62" s="3"/>
      <c r="X62" s="3"/>
      <c r="Y62" s="3"/>
      <c r="Z62" s="3"/>
    </row>
    <row r="63" ht="15.75" customHeight="1">
      <c r="A63" s="3"/>
      <c r="B63" s="13" t="str">
        <f>IF('.'!$B$2=1,'.'!C62,IF('.'!$B$2=2,'.'!D62,IF('.'!$B$2=3,'.'!E62)))</f>
        <v>Shtator</v>
      </c>
      <c r="C63" s="14">
        <v>7.8</v>
      </c>
      <c r="D63" s="15">
        <v>2.1</v>
      </c>
      <c r="E63" s="3"/>
      <c r="F63" s="3"/>
      <c r="G63" s="3"/>
      <c r="H63" s="3"/>
      <c r="I63" s="3"/>
      <c r="J63" s="3"/>
      <c r="K63" s="3"/>
      <c r="L63" s="3"/>
      <c r="M63" s="3"/>
      <c r="N63" s="3"/>
      <c r="O63" s="3"/>
      <c r="P63" s="3"/>
      <c r="Q63" s="3"/>
      <c r="R63" s="3"/>
      <c r="S63" s="3"/>
      <c r="T63" s="3"/>
      <c r="U63" s="3"/>
      <c r="V63" s="3"/>
      <c r="W63" s="3"/>
      <c r="X63" s="3"/>
      <c r="Y63" s="3"/>
      <c r="Z63" s="3"/>
    </row>
    <row r="64" ht="15.75" customHeight="1">
      <c r="A64" s="3"/>
      <c r="B64" s="13" t="str">
        <f>IF('.'!$B$2=1,'.'!C63,IF('.'!$B$2=2,'.'!D63,IF('.'!$B$2=3,'.'!E63)))</f>
        <v>Tetor</v>
      </c>
      <c r="C64" s="14">
        <v>4.6</v>
      </c>
      <c r="D64" s="15">
        <v>1.8</v>
      </c>
      <c r="E64" s="3"/>
      <c r="F64" s="3"/>
      <c r="G64" s="3"/>
      <c r="H64" s="3"/>
      <c r="I64" s="3"/>
      <c r="J64" s="3"/>
      <c r="K64" s="3"/>
      <c r="L64" s="3"/>
      <c r="M64" s="3"/>
      <c r="N64" s="3"/>
      <c r="O64" s="3"/>
      <c r="P64" s="3"/>
      <c r="Q64" s="3"/>
      <c r="R64" s="3"/>
      <c r="S64" s="3"/>
      <c r="T64" s="3"/>
      <c r="U64" s="3"/>
      <c r="V64" s="3"/>
      <c r="W64" s="3"/>
      <c r="X64" s="3"/>
      <c r="Y64" s="3"/>
      <c r="Z64" s="3"/>
    </row>
    <row r="65" ht="15.75" customHeight="1">
      <c r="A65" s="3"/>
      <c r="B65" s="13" t="str">
        <f>IF('.'!$B$2=1,'.'!C64,IF('.'!$B$2=2,'.'!D64,IF('.'!$B$2=3,'.'!E64)))</f>
        <v>Nëntor</v>
      </c>
      <c r="C65" s="14">
        <v>2.6</v>
      </c>
      <c r="D65" s="15">
        <v>1.6</v>
      </c>
      <c r="E65" s="3"/>
      <c r="F65" s="3"/>
      <c r="G65" s="3"/>
      <c r="H65" s="3"/>
      <c r="I65" s="3"/>
      <c r="J65" s="3"/>
      <c r="K65" s="3"/>
      <c r="L65" s="3"/>
      <c r="M65" s="3"/>
      <c r="N65" s="3"/>
      <c r="O65" s="3"/>
      <c r="P65" s="3"/>
      <c r="Q65" s="3"/>
      <c r="R65" s="3"/>
      <c r="S65" s="3"/>
      <c r="T65" s="3"/>
      <c r="U65" s="3"/>
      <c r="V65" s="3"/>
      <c r="W65" s="3"/>
      <c r="X65" s="3"/>
      <c r="Y65" s="3"/>
      <c r="Z65" s="3"/>
    </row>
    <row r="66" ht="15.75" customHeight="1">
      <c r="A66" s="3"/>
      <c r="B66" s="13" t="str">
        <f>IF('.'!$B$2=1,'.'!C65,IF('.'!$B$2=2,'.'!D65,IF('.'!$B$2=3,'.'!E65)))</f>
        <v>2008 Dhjetor</v>
      </c>
      <c r="C66" s="21">
        <v>0.5</v>
      </c>
      <c r="D66" s="22">
        <v>1.1</v>
      </c>
      <c r="E66" s="3"/>
      <c r="F66" s="3"/>
      <c r="G66" s="3"/>
      <c r="H66" s="3"/>
      <c r="I66" s="3"/>
      <c r="J66" s="3"/>
      <c r="K66" s="3"/>
      <c r="L66" s="3"/>
      <c r="M66" s="3"/>
      <c r="N66" s="3"/>
      <c r="O66" s="3"/>
      <c r="P66" s="3"/>
      <c r="Q66" s="3"/>
      <c r="R66" s="3"/>
      <c r="S66" s="3"/>
      <c r="T66" s="3"/>
      <c r="U66" s="3"/>
      <c r="V66" s="3"/>
      <c r="W66" s="3"/>
      <c r="X66" s="3"/>
      <c r="Y66" s="3"/>
      <c r="Z66" s="3"/>
    </row>
    <row r="67" ht="15.75" customHeight="1">
      <c r="A67" s="3"/>
      <c r="B67" s="13" t="str">
        <f>IF('.'!$B$2=1,'.'!C66,IF('.'!$B$2=2,'.'!D66,IF('.'!$B$2=3,'.'!E66)))</f>
        <v>Janar</v>
      </c>
      <c r="C67" s="14">
        <v>-0.6</v>
      </c>
      <c r="D67" s="15">
        <v>0.8</v>
      </c>
      <c r="E67" s="3"/>
      <c r="F67" s="3"/>
      <c r="G67" s="3"/>
      <c r="H67" s="3"/>
      <c r="I67" s="3"/>
      <c r="J67" s="3"/>
      <c r="K67" s="3"/>
      <c r="L67" s="3"/>
      <c r="M67" s="3"/>
      <c r="N67" s="3"/>
      <c r="O67" s="3"/>
      <c r="P67" s="3"/>
      <c r="Q67" s="3"/>
      <c r="R67" s="3"/>
      <c r="S67" s="3"/>
      <c r="T67" s="3"/>
      <c r="U67" s="3"/>
      <c r="V67" s="3"/>
      <c r="W67" s="3"/>
      <c r="X67" s="3"/>
      <c r="Y67" s="3"/>
      <c r="Z67" s="3"/>
    </row>
    <row r="68" ht="15.75" customHeight="1">
      <c r="A68" s="3"/>
      <c r="B68" s="13" t="str">
        <f>IF('.'!$B$2=1,'.'!C67,IF('.'!$B$2=2,'.'!D67,IF('.'!$B$2=3,'.'!E67)))</f>
        <v>Shkurt</v>
      </c>
      <c r="C68" s="14">
        <v>-1.2</v>
      </c>
      <c r="D68" s="15">
        <v>1.0</v>
      </c>
      <c r="E68" s="3"/>
      <c r="F68" s="3"/>
      <c r="G68" s="3"/>
      <c r="H68" s="3"/>
      <c r="I68" s="3"/>
      <c r="J68" s="3"/>
      <c r="K68" s="3"/>
      <c r="L68" s="3"/>
      <c r="M68" s="3"/>
      <c r="N68" s="3"/>
      <c r="O68" s="3"/>
      <c r="P68" s="3"/>
      <c r="Q68" s="3"/>
      <c r="R68" s="3"/>
      <c r="S68" s="3"/>
      <c r="T68" s="3"/>
      <c r="U68" s="3"/>
      <c r="V68" s="3"/>
      <c r="W68" s="3"/>
      <c r="X68" s="3"/>
      <c r="Y68" s="3"/>
      <c r="Z68" s="3"/>
    </row>
    <row r="69" ht="15.75" customHeight="1">
      <c r="A69" s="3"/>
      <c r="B69" s="13" t="str">
        <f>IF('.'!$B$2=1,'.'!C68,IF('.'!$B$2=2,'.'!D68,IF('.'!$B$2=3,'.'!E68)))</f>
        <v>Mars</v>
      </c>
      <c r="C69" s="14">
        <v>-2.0</v>
      </c>
      <c r="D69" s="15">
        <v>0.5</v>
      </c>
      <c r="E69" s="3"/>
      <c r="F69" s="3"/>
      <c r="G69" s="3"/>
      <c r="H69" s="3"/>
      <c r="I69" s="3"/>
      <c r="J69" s="3"/>
      <c r="K69" s="3"/>
      <c r="L69" s="3"/>
      <c r="M69" s="3"/>
      <c r="N69" s="3"/>
      <c r="O69" s="3"/>
      <c r="P69" s="3"/>
      <c r="Q69" s="3"/>
      <c r="R69" s="3"/>
      <c r="S69" s="3"/>
      <c r="T69" s="3"/>
      <c r="U69" s="3"/>
      <c r="V69" s="3"/>
      <c r="W69" s="3"/>
      <c r="X69" s="3"/>
      <c r="Y69" s="3"/>
      <c r="Z69" s="3"/>
    </row>
    <row r="70" ht="15.75" customHeight="1">
      <c r="A70" s="3"/>
      <c r="B70" s="13" t="str">
        <f>IF('.'!$B$2=1,'.'!C69,IF('.'!$B$2=2,'.'!D69,IF('.'!$B$2=3,'.'!E69)))</f>
        <v>Prill</v>
      </c>
      <c r="C70" s="14">
        <v>-3.5</v>
      </c>
      <c r="D70" s="15">
        <v>0.7</v>
      </c>
      <c r="E70" s="3"/>
      <c r="F70" s="3"/>
      <c r="G70" s="3"/>
      <c r="H70" s="3"/>
      <c r="I70" s="3"/>
      <c r="J70" s="3"/>
      <c r="K70" s="3"/>
      <c r="L70" s="3"/>
      <c r="M70" s="3"/>
      <c r="N70" s="3"/>
      <c r="O70" s="3"/>
      <c r="P70" s="3"/>
      <c r="Q70" s="3"/>
      <c r="R70" s="3"/>
      <c r="S70" s="3"/>
      <c r="T70" s="3"/>
      <c r="U70" s="3"/>
      <c r="V70" s="3"/>
      <c r="W70" s="3"/>
      <c r="X70" s="3"/>
      <c r="Y70" s="3"/>
      <c r="Z70" s="3"/>
    </row>
    <row r="71" ht="15.75" customHeight="1">
      <c r="A71" s="3"/>
      <c r="B71" s="13" t="str">
        <f>IF('.'!$B$2=1,'.'!C70,IF('.'!$B$2=2,'.'!D70,IF('.'!$B$2=3,'.'!E70)))</f>
        <v>Maj</v>
      </c>
      <c r="C71" s="14">
        <v>-4.4</v>
      </c>
      <c r="D71" s="15">
        <v>0.5</v>
      </c>
      <c r="E71" s="3"/>
      <c r="F71" s="3"/>
      <c r="G71" s="3"/>
      <c r="H71" s="3"/>
      <c r="I71" s="3"/>
      <c r="J71" s="3"/>
      <c r="K71" s="3"/>
      <c r="L71" s="3"/>
      <c r="M71" s="3"/>
      <c r="N71" s="3"/>
      <c r="O71" s="3"/>
      <c r="P71" s="3"/>
      <c r="Q71" s="3"/>
      <c r="R71" s="3"/>
      <c r="S71" s="3"/>
      <c r="T71" s="3"/>
      <c r="U71" s="3"/>
      <c r="V71" s="3"/>
      <c r="W71" s="3"/>
      <c r="X71" s="3"/>
      <c r="Y71" s="3"/>
      <c r="Z71" s="3"/>
    </row>
    <row r="72" ht="15.75" customHeight="1">
      <c r="A72" s="3"/>
      <c r="B72" s="13" t="str">
        <f>IF('.'!$B$2=1,'.'!C71,IF('.'!$B$2=2,'.'!D71,IF('.'!$B$2=3,'.'!E71)))</f>
        <v>Qershor</v>
      </c>
      <c r="C72" s="14">
        <v>-4.0</v>
      </c>
      <c r="D72" s="15">
        <v>0.0</v>
      </c>
      <c r="E72" s="3"/>
      <c r="F72" s="3"/>
      <c r="G72" s="3"/>
      <c r="H72" s="3"/>
      <c r="I72" s="3"/>
      <c r="J72" s="3"/>
      <c r="K72" s="3"/>
      <c r="L72" s="3"/>
      <c r="M72" s="3"/>
      <c r="N72" s="3"/>
      <c r="O72" s="3"/>
      <c r="P72" s="3"/>
      <c r="Q72" s="3"/>
      <c r="R72" s="3"/>
      <c r="S72" s="3"/>
      <c r="T72" s="3"/>
      <c r="U72" s="3"/>
      <c r="V72" s="3"/>
      <c r="W72" s="3"/>
      <c r="X72" s="3"/>
      <c r="Y72" s="3"/>
      <c r="Z72" s="3"/>
    </row>
    <row r="73" ht="15.75" customHeight="1">
      <c r="A73" s="3"/>
      <c r="B73" s="13" t="str">
        <f>IF('.'!$B$2=1,'.'!C72,IF('.'!$B$2=2,'.'!D72,IF('.'!$B$2=3,'.'!E72)))</f>
        <v>Korrik</v>
      </c>
      <c r="C73" s="14">
        <v>-3.7</v>
      </c>
      <c r="D73" s="15">
        <v>-0.9</v>
      </c>
      <c r="E73" s="3"/>
      <c r="F73" s="3"/>
      <c r="G73" s="3"/>
      <c r="H73" s="3"/>
      <c r="I73" s="3"/>
      <c r="J73" s="3"/>
      <c r="K73" s="3"/>
      <c r="L73" s="3"/>
      <c r="M73" s="3"/>
      <c r="N73" s="3"/>
      <c r="O73" s="3"/>
      <c r="P73" s="3"/>
      <c r="Q73" s="3"/>
      <c r="R73" s="3"/>
      <c r="S73" s="3"/>
      <c r="T73" s="3"/>
      <c r="U73" s="3"/>
      <c r="V73" s="3"/>
      <c r="W73" s="3"/>
      <c r="X73" s="3"/>
      <c r="Y73" s="3"/>
      <c r="Z73" s="3"/>
    </row>
    <row r="74" ht="15.75" customHeight="1">
      <c r="A74" s="3"/>
      <c r="B74" s="13" t="str">
        <f>IF('.'!$B$2=1,'.'!C73,IF('.'!$B$2=2,'.'!D73,IF('.'!$B$2=3,'.'!E73)))</f>
        <v>Gusht</v>
      </c>
      <c r="C74" s="14">
        <v>-3.0</v>
      </c>
      <c r="D74" s="15">
        <v>-1.1</v>
      </c>
      <c r="E74" s="3"/>
      <c r="F74" s="3"/>
      <c r="G74" s="3"/>
      <c r="H74" s="3"/>
      <c r="I74" s="3"/>
      <c r="J74" s="3"/>
      <c r="K74" s="3"/>
      <c r="L74" s="3"/>
      <c r="M74" s="3"/>
      <c r="N74" s="3"/>
      <c r="O74" s="3"/>
      <c r="P74" s="3"/>
      <c r="Q74" s="3"/>
      <c r="R74" s="3"/>
      <c r="S74" s="3"/>
      <c r="T74" s="3"/>
      <c r="U74" s="3"/>
      <c r="V74" s="3"/>
      <c r="W74" s="3"/>
      <c r="X74" s="3"/>
      <c r="Y74" s="3"/>
      <c r="Z74" s="3"/>
    </row>
    <row r="75" ht="15.75" customHeight="1">
      <c r="A75" s="3"/>
      <c r="B75" s="13" t="str">
        <f>IF('.'!$B$2=1,'.'!C74,IF('.'!$B$2=2,'.'!D74,IF('.'!$B$2=3,'.'!E74)))</f>
        <v>Shtator</v>
      </c>
      <c r="C75" s="14">
        <v>-2.7</v>
      </c>
      <c r="D75" s="15">
        <v>-1.3</v>
      </c>
      <c r="E75" s="3"/>
      <c r="F75" s="3"/>
      <c r="G75" s="3"/>
      <c r="H75" s="3"/>
      <c r="I75" s="3"/>
      <c r="J75" s="3"/>
      <c r="K75" s="3"/>
      <c r="L75" s="3"/>
      <c r="M75" s="3"/>
      <c r="N75" s="3"/>
      <c r="O75" s="3"/>
      <c r="P75" s="3"/>
      <c r="Q75" s="3"/>
      <c r="R75" s="3"/>
      <c r="S75" s="3"/>
      <c r="T75" s="3"/>
      <c r="U75" s="3"/>
      <c r="V75" s="3"/>
      <c r="W75" s="3"/>
      <c r="X75" s="3"/>
      <c r="Y75" s="3"/>
      <c r="Z75" s="3"/>
    </row>
    <row r="76" ht="15.75" customHeight="1">
      <c r="A76" s="3"/>
      <c r="B76" s="13" t="str">
        <f>IF('.'!$B$2=1,'.'!C75,IF('.'!$B$2=2,'.'!D75,IF('.'!$B$2=3,'.'!E75)))</f>
        <v>Tetor</v>
      </c>
      <c r="C76" s="14">
        <v>-2.6</v>
      </c>
      <c r="D76" s="15">
        <v>-1.2</v>
      </c>
      <c r="E76" s="3"/>
      <c r="F76" s="3"/>
      <c r="G76" s="3"/>
      <c r="H76" s="3"/>
      <c r="I76" s="3"/>
      <c r="J76" s="3"/>
      <c r="K76" s="3"/>
      <c r="L76" s="3"/>
      <c r="M76" s="3"/>
      <c r="N76" s="3"/>
      <c r="O76" s="3"/>
      <c r="P76" s="3"/>
      <c r="Q76" s="3"/>
      <c r="R76" s="3"/>
      <c r="S76" s="3"/>
      <c r="T76" s="3"/>
      <c r="U76" s="3"/>
      <c r="V76" s="3"/>
      <c r="W76" s="3"/>
      <c r="X76" s="3"/>
      <c r="Y76" s="3"/>
      <c r="Z76" s="3"/>
    </row>
    <row r="77" ht="15.75" customHeight="1">
      <c r="A77" s="3"/>
      <c r="B77" s="13" t="str">
        <f>IF('.'!$B$2=1,'.'!C76,IF('.'!$B$2=2,'.'!D76,IF('.'!$B$2=3,'.'!E76)))</f>
        <v>Nëntor</v>
      </c>
      <c r="C77" s="14">
        <v>-1.4</v>
      </c>
      <c r="D77" s="15">
        <v>-1.1</v>
      </c>
      <c r="E77" s="3"/>
      <c r="F77" s="3"/>
      <c r="G77" s="3"/>
      <c r="H77" s="3"/>
      <c r="I77" s="3"/>
      <c r="J77" s="3"/>
      <c r="K77" s="3"/>
      <c r="L77" s="3"/>
      <c r="M77" s="3"/>
      <c r="N77" s="3"/>
      <c r="O77" s="3"/>
      <c r="P77" s="3"/>
      <c r="Q77" s="3"/>
      <c r="R77" s="3"/>
      <c r="S77" s="3"/>
      <c r="T77" s="3"/>
      <c r="U77" s="3"/>
      <c r="V77" s="3"/>
      <c r="W77" s="3"/>
      <c r="X77" s="3"/>
      <c r="Y77" s="3"/>
      <c r="Z77" s="3"/>
    </row>
    <row r="78" ht="15.75" customHeight="1">
      <c r="A78" s="3"/>
      <c r="B78" s="13" t="str">
        <f>IF('.'!$B$2=1,'.'!C77,IF('.'!$B$2=2,'.'!D77,IF('.'!$B$2=3,'.'!E77)))</f>
        <v>2009 Dhjetor</v>
      </c>
      <c r="C78" s="21">
        <v>0.1</v>
      </c>
      <c r="D78" s="22">
        <v>-0.8</v>
      </c>
      <c r="E78" s="3"/>
      <c r="F78" s="3"/>
      <c r="G78" s="3"/>
      <c r="H78" s="3"/>
      <c r="I78" s="3"/>
      <c r="J78" s="3"/>
      <c r="K78" s="3"/>
      <c r="L78" s="3"/>
      <c r="M78" s="3"/>
      <c r="N78" s="3"/>
      <c r="O78" s="3"/>
      <c r="P78" s="3"/>
      <c r="Q78" s="3"/>
      <c r="R78" s="3"/>
      <c r="S78" s="3"/>
      <c r="T78" s="3"/>
      <c r="U78" s="3"/>
      <c r="V78" s="3"/>
      <c r="W78" s="3"/>
      <c r="X78" s="3"/>
      <c r="Y78" s="3"/>
      <c r="Z78" s="3"/>
    </row>
    <row r="79" ht="15.75" customHeight="1">
      <c r="A79" s="3"/>
      <c r="B79" s="13" t="str">
        <f>IF('.'!$B$2=1,'.'!C78,IF('.'!$B$2=2,'.'!D78,IF('.'!$B$2=3,'.'!E78)))</f>
        <v>Janar</v>
      </c>
      <c r="C79" s="14">
        <v>0.7</v>
      </c>
      <c r="D79" s="23">
        <v>-0.6</v>
      </c>
      <c r="E79" s="3"/>
      <c r="F79" s="3"/>
      <c r="G79" s="3"/>
      <c r="H79" s="3"/>
      <c r="I79" s="3"/>
      <c r="J79" s="3"/>
      <c r="K79" s="3"/>
      <c r="L79" s="3"/>
      <c r="M79" s="3"/>
      <c r="N79" s="3"/>
      <c r="O79" s="3"/>
      <c r="P79" s="3"/>
      <c r="Q79" s="3"/>
      <c r="R79" s="3"/>
      <c r="S79" s="3"/>
      <c r="T79" s="3"/>
      <c r="U79" s="3"/>
      <c r="V79" s="3"/>
      <c r="W79" s="3"/>
      <c r="X79" s="3"/>
      <c r="Y79" s="3"/>
      <c r="Z79" s="3"/>
    </row>
    <row r="80" ht="15.75" customHeight="1">
      <c r="A80" s="3"/>
      <c r="B80" s="13" t="str">
        <f>IF('.'!$B$2=1,'.'!C79,IF('.'!$B$2=2,'.'!D79,IF('.'!$B$2=3,'.'!E79)))</f>
        <v>Shkurt</v>
      </c>
      <c r="C80" s="14">
        <v>1.084009870977681</v>
      </c>
      <c r="D80" s="23">
        <v>-0.8</v>
      </c>
      <c r="E80" s="3"/>
      <c r="F80" s="3"/>
      <c r="G80" s="3"/>
      <c r="H80" s="3"/>
      <c r="I80" s="3"/>
      <c r="J80" s="3"/>
      <c r="K80" s="3"/>
      <c r="L80" s="3"/>
      <c r="M80" s="3"/>
      <c r="N80" s="3"/>
      <c r="O80" s="3"/>
      <c r="P80" s="3"/>
      <c r="Q80" s="3"/>
      <c r="R80" s="3"/>
      <c r="S80" s="3"/>
      <c r="T80" s="3"/>
      <c r="U80" s="3"/>
      <c r="V80" s="3"/>
      <c r="W80" s="3"/>
      <c r="X80" s="3"/>
      <c r="Y80" s="3"/>
      <c r="Z80" s="3"/>
    </row>
    <row r="81" ht="15.75" customHeight="1">
      <c r="A81" s="3"/>
      <c r="B81" s="13" t="str">
        <f>IF('.'!$B$2=1,'.'!C80,IF('.'!$B$2=2,'.'!D80,IF('.'!$B$2=3,'.'!E80)))</f>
        <v> Mars</v>
      </c>
      <c r="C81" s="14">
        <v>0.8115412054376065</v>
      </c>
      <c r="D81" s="23">
        <v>-0.2</v>
      </c>
      <c r="E81" s="3"/>
      <c r="F81" s="3"/>
      <c r="G81" s="3"/>
      <c r="H81" s="3"/>
      <c r="I81" s="3"/>
      <c r="J81" s="3"/>
      <c r="K81" s="3"/>
      <c r="L81" s="3"/>
      <c r="M81" s="3"/>
      <c r="N81" s="3"/>
      <c r="O81" s="3"/>
      <c r="P81" s="3"/>
      <c r="Q81" s="3"/>
      <c r="R81" s="3"/>
      <c r="S81" s="3"/>
      <c r="T81" s="3"/>
      <c r="U81" s="3"/>
      <c r="V81" s="3"/>
      <c r="W81" s="3"/>
      <c r="X81" s="3"/>
      <c r="Y81" s="3"/>
      <c r="Z81" s="3"/>
    </row>
    <row r="82" ht="15.75" customHeight="1">
      <c r="A82" s="3"/>
      <c r="B82" s="13" t="str">
        <f>IF('.'!$B$2=1,'.'!C81,IF('.'!$B$2=2,'.'!D81,IF('.'!$B$2=3,'.'!E81)))</f>
        <v> Prill</v>
      </c>
      <c r="C82" s="14">
        <v>1.6</v>
      </c>
      <c r="D82" s="23">
        <v>0.1</v>
      </c>
      <c r="E82" s="3"/>
      <c r="F82" s="3"/>
      <c r="G82" s="3"/>
      <c r="H82" s="3"/>
      <c r="I82" s="3"/>
      <c r="J82" s="3"/>
      <c r="K82" s="3"/>
      <c r="L82" s="3"/>
      <c r="M82" s="3"/>
      <c r="N82" s="3"/>
      <c r="O82" s="3"/>
      <c r="P82" s="3"/>
      <c r="Q82" s="3"/>
      <c r="R82" s="3"/>
      <c r="S82" s="3"/>
      <c r="T82" s="3"/>
      <c r="U82" s="3"/>
      <c r="V82" s="3"/>
      <c r="W82" s="3"/>
      <c r="X82" s="3"/>
      <c r="Y82" s="3"/>
      <c r="Z82" s="3"/>
    </row>
    <row r="83" ht="15.75" customHeight="1">
      <c r="A83" s="3"/>
      <c r="B83" s="13" t="str">
        <f>IF('.'!$B$2=1,'.'!C82,IF('.'!$B$2=2,'.'!D82,IF('.'!$B$2=3,'.'!E82)))</f>
        <v> Maj</v>
      </c>
      <c r="C83" s="14">
        <v>2.2099451257687264</v>
      </c>
      <c r="D83" s="23">
        <v>0.1</v>
      </c>
      <c r="E83" s="3"/>
      <c r="F83" s="3"/>
      <c r="G83" s="3"/>
      <c r="H83" s="3"/>
      <c r="I83" s="3"/>
      <c r="J83" s="3"/>
      <c r="K83" s="3"/>
      <c r="L83" s="3"/>
      <c r="M83" s="3"/>
      <c r="N83" s="3"/>
      <c r="O83" s="3"/>
      <c r="P83" s="3"/>
      <c r="Q83" s="3"/>
      <c r="R83" s="3"/>
      <c r="S83" s="3"/>
      <c r="T83" s="3"/>
      <c r="U83" s="3"/>
      <c r="V83" s="3"/>
      <c r="W83" s="3"/>
      <c r="X83" s="3"/>
      <c r="Y83" s="3"/>
      <c r="Z83" s="3"/>
    </row>
    <row r="84" ht="15.75" customHeight="1">
      <c r="A84" s="3"/>
      <c r="B84" s="13" t="str">
        <f>IF('.'!$B$2=1,'.'!C83,IF('.'!$B$2=2,'.'!D83,IF('.'!$B$2=3,'.'!E83)))</f>
        <v>Qershor </v>
      </c>
      <c r="C84" s="14">
        <v>2.2058827302410293</v>
      </c>
      <c r="D84" s="23">
        <v>0.2</v>
      </c>
      <c r="E84" s="3"/>
      <c r="F84" s="3"/>
      <c r="G84" s="3"/>
      <c r="H84" s="3"/>
      <c r="I84" s="3"/>
      <c r="J84" s="3"/>
      <c r="K84" s="3"/>
      <c r="L84" s="3"/>
      <c r="M84" s="3"/>
      <c r="N84" s="3"/>
      <c r="O84" s="3"/>
      <c r="P84" s="3"/>
      <c r="Q84" s="3"/>
      <c r="R84" s="3"/>
      <c r="S84" s="3"/>
      <c r="T84" s="3"/>
      <c r="U84" s="3"/>
      <c r="V84" s="3"/>
      <c r="W84" s="3"/>
      <c r="X84" s="3"/>
      <c r="Y84" s="3"/>
      <c r="Z84" s="3"/>
    </row>
    <row r="85" ht="15.75" customHeight="1">
      <c r="A85" s="3"/>
      <c r="B85" s="13" t="str">
        <f>IF('.'!$B$2=1,'.'!C84,IF('.'!$B$2=2,'.'!D84,IF('.'!$B$2=3,'.'!E84)))</f>
        <v> Korrik </v>
      </c>
      <c r="C85" s="14">
        <v>2.670349873492526</v>
      </c>
      <c r="D85" s="23">
        <v>0.4</v>
      </c>
      <c r="E85" s="3"/>
      <c r="F85" s="3"/>
      <c r="G85" s="3"/>
      <c r="H85" s="3"/>
      <c r="I85" s="3"/>
      <c r="J85" s="3"/>
      <c r="K85" s="3"/>
      <c r="L85" s="3"/>
      <c r="M85" s="3"/>
      <c r="N85" s="3"/>
      <c r="O85" s="3"/>
      <c r="P85" s="3"/>
      <c r="Q85" s="3"/>
      <c r="R85" s="3"/>
      <c r="S85" s="3"/>
      <c r="T85" s="3"/>
      <c r="U85" s="3"/>
      <c r="V85" s="3"/>
      <c r="W85" s="3"/>
      <c r="X85" s="3"/>
      <c r="Y85" s="3"/>
      <c r="Z85" s="3"/>
    </row>
    <row r="86" ht="15.75" customHeight="1">
      <c r="A86" s="3"/>
      <c r="B86" s="13" t="str">
        <f>IF('.'!$B$2=1,'.'!C85,IF('.'!$B$2=2,'.'!D85,IF('.'!$B$2=3,'.'!E85)))</f>
        <v> Gusht</v>
      </c>
      <c r="C86" s="14">
        <v>6.0</v>
      </c>
      <c r="D86" s="23">
        <v>0.6</v>
      </c>
      <c r="E86" s="3"/>
      <c r="F86" s="3"/>
      <c r="G86" s="3"/>
      <c r="H86" s="3"/>
      <c r="I86" s="3"/>
      <c r="J86" s="3"/>
      <c r="K86" s="3"/>
      <c r="L86" s="3"/>
      <c r="M86" s="3"/>
      <c r="N86" s="3"/>
      <c r="O86" s="3"/>
      <c r="P86" s="3"/>
      <c r="Q86" s="3"/>
      <c r="R86" s="3"/>
      <c r="S86" s="3"/>
      <c r="T86" s="3"/>
      <c r="U86" s="3"/>
      <c r="V86" s="3"/>
      <c r="W86" s="3"/>
      <c r="X86" s="3"/>
      <c r="Y86" s="3"/>
      <c r="Z86" s="3"/>
    </row>
    <row r="87" ht="15.75" customHeight="1">
      <c r="A87" s="3"/>
      <c r="B87" s="13" t="str">
        <f>IF('.'!$B$2=1,'.'!C86,IF('.'!$B$2=2,'.'!D86,IF('.'!$B$2=3,'.'!E86)))</f>
        <v> Shtator</v>
      </c>
      <c r="C87" s="14">
        <v>6.0</v>
      </c>
      <c r="D87" s="23">
        <v>0.8</v>
      </c>
      <c r="E87" s="3"/>
      <c r="F87" s="3"/>
      <c r="G87" s="3"/>
      <c r="H87" s="3"/>
      <c r="I87" s="3"/>
      <c r="J87" s="3"/>
      <c r="K87" s="3"/>
      <c r="L87" s="3"/>
      <c r="M87" s="3"/>
      <c r="N87" s="3"/>
      <c r="O87" s="3"/>
      <c r="P87" s="3"/>
      <c r="Q87" s="3"/>
      <c r="R87" s="3"/>
      <c r="S87" s="3"/>
      <c r="T87" s="3"/>
      <c r="U87" s="3"/>
      <c r="V87" s="3"/>
      <c r="W87" s="3"/>
      <c r="X87" s="3"/>
      <c r="Y87" s="3"/>
      <c r="Z87" s="3"/>
    </row>
    <row r="88" ht="15.75" customHeight="1">
      <c r="A88" s="3"/>
      <c r="B88" s="13" t="str">
        <f>IF('.'!$B$2=1,'.'!C87,IF('.'!$B$2=2,'.'!D87,IF('.'!$B$2=3,'.'!E87)))</f>
        <v>Tetor</v>
      </c>
      <c r="C88" s="14">
        <v>6.0</v>
      </c>
      <c r="D88" s="23">
        <v>0.6</v>
      </c>
      <c r="E88" s="3"/>
      <c r="F88" s="3"/>
      <c r="G88" s="3"/>
      <c r="H88" s="3"/>
      <c r="I88" s="3"/>
      <c r="J88" s="3"/>
      <c r="K88" s="3"/>
      <c r="L88" s="3"/>
      <c r="M88" s="3"/>
      <c r="N88" s="3"/>
      <c r="O88" s="3"/>
      <c r="P88" s="3"/>
      <c r="Q88" s="3"/>
      <c r="R88" s="3"/>
      <c r="S88" s="3"/>
      <c r="T88" s="3"/>
      <c r="U88" s="3"/>
      <c r="V88" s="3"/>
      <c r="W88" s="3"/>
      <c r="X88" s="3"/>
      <c r="Y88" s="3"/>
      <c r="Z88" s="3"/>
    </row>
    <row r="89" ht="15.75" customHeight="1">
      <c r="A89" s="3"/>
      <c r="B89" s="13" t="str">
        <f>IF('.'!$B$2=1,'.'!C88,IF('.'!$B$2=2,'.'!D88,IF('.'!$B$2=3,'.'!E88)))</f>
        <v> Nëntor </v>
      </c>
      <c r="C89" s="14">
        <v>6.165004824066074</v>
      </c>
      <c r="D89" s="23">
        <v>1.1</v>
      </c>
      <c r="E89" s="3"/>
      <c r="F89" s="3"/>
      <c r="G89" s="3"/>
      <c r="H89" s="3"/>
      <c r="I89" s="3"/>
      <c r="J89" s="3"/>
      <c r="K89" s="3"/>
      <c r="L89" s="3"/>
      <c r="M89" s="3"/>
      <c r="N89" s="3"/>
      <c r="O89" s="3"/>
      <c r="P89" s="3"/>
      <c r="Q89" s="3"/>
      <c r="R89" s="3"/>
      <c r="S89" s="3"/>
      <c r="T89" s="3"/>
      <c r="U89" s="3"/>
      <c r="V89" s="3"/>
      <c r="W89" s="3"/>
      <c r="X89" s="3"/>
      <c r="Y89" s="3"/>
      <c r="Z89" s="3"/>
    </row>
    <row r="90" ht="15.75" customHeight="1">
      <c r="A90" s="3"/>
      <c r="B90" s="13" t="str">
        <f>IF('.'!$B$2=1,'.'!C89,IF('.'!$B$2=2,'.'!D89,IF('.'!$B$2=3,'.'!E89)))</f>
        <v>2010 Dhjetor</v>
      </c>
      <c r="C90" s="21">
        <v>6.5</v>
      </c>
      <c r="D90" s="24">
        <v>1.2</v>
      </c>
      <c r="E90" s="3"/>
      <c r="F90" s="3"/>
      <c r="G90" s="3"/>
      <c r="H90" s="3"/>
      <c r="I90" s="3"/>
      <c r="J90" s="3"/>
      <c r="K90" s="3"/>
      <c r="L90" s="3"/>
      <c r="M90" s="3"/>
      <c r="N90" s="3"/>
      <c r="O90" s="3"/>
      <c r="P90" s="3"/>
      <c r="Q90" s="3"/>
      <c r="R90" s="3"/>
      <c r="S90" s="3"/>
      <c r="T90" s="3"/>
      <c r="U90" s="3"/>
      <c r="V90" s="3"/>
      <c r="W90" s="3"/>
      <c r="X90" s="3"/>
      <c r="Y90" s="3"/>
      <c r="Z90" s="3"/>
    </row>
    <row r="91" ht="15.75" customHeight="1">
      <c r="A91" s="3"/>
      <c r="B91" s="13" t="str">
        <f>IF('.'!$B$2=1,'.'!C90,IF('.'!$B$2=2,'.'!D90,IF('.'!$B$2=3,'.'!E90)))</f>
        <v> Janar</v>
      </c>
      <c r="C91" s="14">
        <v>7.437276211828575</v>
      </c>
      <c r="D91" s="23">
        <v>1.6</v>
      </c>
      <c r="E91" s="3"/>
      <c r="F91" s="3"/>
      <c r="G91" s="3"/>
      <c r="H91" s="3"/>
      <c r="I91" s="3"/>
      <c r="J91" s="3"/>
      <c r="K91" s="3"/>
      <c r="L91" s="3"/>
      <c r="M91" s="3"/>
      <c r="N91" s="3"/>
      <c r="O91" s="3"/>
      <c r="P91" s="3"/>
      <c r="Q91" s="3"/>
      <c r="R91" s="3"/>
      <c r="S91" s="3"/>
      <c r="T91" s="3"/>
      <c r="U91" s="3"/>
      <c r="V91" s="3"/>
      <c r="W91" s="3"/>
      <c r="X91" s="3"/>
      <c r="Y91" s="3"/>
      <c r="Z91" s="3"/>
    </row>
    <row r="92" ht="15.75" customHeight="1">
      <c r="A92" s="3"/>
      <c r="B92" s="13" t="str">
        <f>IF('.'!$B$2=1,'.'!C91,IF('.'!$B$2=2,'.'!D91,IF('.'!$B$2=3,'.'!E91)))</f>
        <v> Shkurt</v>
      </c>
      <c r="C92" s="14">
        <v>9.4</v>
      </c>
      <c r="D92" s="23">
        <v>2.0</v>
      </c>
      <c r="E92" s="3"/>
      <c r="F92" s="3"/>
      <c r="G92" s="3"/>
      <c r="H92" s="3"/>
      <c r="I92" s="3"/>
      <c r="J92" s="3"/>
      <c r="K92" s="3"/>
      <c r="L92" s="3"/>
      <c r="M92" s="3"/>
      <c r="N92" s="3"/>
      <c r="O92" s="3"/>
      <c r="P92" s="3"/>
      <c r="Q92" s="3"/>
      <c r="R92" s="3"/>
      <c r="S92" s="3"/>
      <c r="T92" s="3"/>
      <c r="U92" s="3"/>
      <c r="V92" s="3"/>
      <c r="W92" s="3"/>
      <c r="X92" s="3"/>
      <c r="Y92" s="3"/>
      <c r="Z92" s="3"/>
    </row>
    <row r="93" ht="15.75" customHeight="1">
      <c r="A93" s="3"/>
      <c r="B93" s="13" t="str">
        <f>IF('.'!$B$2=1,'.'!C92,IF('.'!$B$2=2,'.'!D92,IF('.'!$B$2=3,'.'!E92)))</f>
        <v>Mars</v>
      </c>
      <c r="C93" s="14">
        <v>10.822898665636345</v>
      </c>
      <c r="D93" s="23">
        <v>2.2</v>
      </c>
      <c r="E93" s="3"/>
      <c r="F93" s="3"/>
      <c r="G93" s="3"/>
      <c r="H93" s="3"/>
      <c r="I93" s="3"/>
      <c r="J93" s="3"/>
      <c r="K93" s="3"/>
      <c r="L93" s="3"/>
      <c r="M93" s="3"/>
      <c r="N93" s="3"/>
      <c r="O93" s="3"/>
      <c r="P93" s="3"/>
      <c r="Q93" s="3"/>
      <c r="R93" s="3"/>
      <c r="S93" s="3"/>
      <c r="T93" s="3"/>
      <c r="U93" s="3"/>
      <c r="V93" s="3"/>
      <c r="W93" s="3"/>
      <c r="X93" s="3"/>
      <c r="Y93" s="3"/>
      <c r="Z93" s="3"/>
    </row>
    <row r="94" ht="15.75" customHeight="1">
      <c r="A94" s="3"/>
      <c r="B94" s="13" t="str">
        <f>IF('.'!$B$2=1,'.'!C93,IF('.'!$B$2=2,'.'!D93,IF('.'!$B$2=3,'.'!E93)))</f>
        <v>Prill</v>
      </c>
      <c r="C94" s="14">
        <v>10.7</v>
      </c>
      <c r="D94" s="23">
        <v>2.3</v>
      </c>
      <c r="E94" s="3"/>
      <c r="F94" s="3"/>
      <c r="G94" s="3"/>
      <c r="H94" s="3"/>
      <c r="I94" s="3"/>
      <c r="J94" s="3"/>
      <c r="K94" s="3"/>
      <c r="L94" s="3"/>
      <c r="M94" s="3"/>
      <c r="N94" s="3"/>
      <c r="O94" s="3"/>
      <c r="P94" s="3"/>
      <c r="Q94" s="3"/>
      <c r="R94" s="3"/>
      <c r="S94" s="3"/>
      <c r="T94" s="3"/>
      <c r="U94" s="3"/>
      <c r="V94" s="3"/>
      <c r="W94" s="3"/>
      <c r="X94" s="3"/>
      <c r="Y94" s="3"/>
      <c r="Z94" s="3"/>
    </row>
    <row r="95" ht="15.75" customHeight="1">
      <c r="A95" s="3"/>
      <c r="B95" s="13" t="str">
        <f>IF('.'!$B$2=1,'.'!C94,IF('.'!$B$2=2,'.'!D94,IF('.'!$B$2=3,'.'!E94)))</f>
        <v>Maj</v>
      </c>
      <c r="C95" s="14">
        <v>10.3</v>
      </c>
      <c r="D95" s="23">
        <v>2.3</v>
      </c>
      <c r="E95" s="3"/>
      <c r="F95" s="3"/>
      <c r="G95" s="3"/>
      <c r="H95" s="3"/>
      <c r="I95" s="3"/>
      <c r="J95" s="3"/>
      <c r="K95" s="3"/>
      <c r="L95" s="3"/>
      <c r="M95" s="3"/>
      <c r="N95" s="3"/>
      <c r="O95" s="3"/>
      <c r="P95" s="3"/>
      <c r="Q95" s="3"/>
      <c r="R95" s="3"/>
      <c r="S95" s="3"/>
      <c r="T95" s="3"/>
      <c r="U95" s="3"/>
      <c r="V95" s="3"/>
      <c r="W95" s="3"/>
      <c r="X95" s="3"/>
      <c r="Y95" s="3"/>
      <c r="Z95" s="3"/>
    </row>
    <row r="96" ht="15.75" customHeight="1">
      <c r="A96" s="3"/>
      <c r="B96" s="13" t="str">
        <f>IF('.'!$B$2=1,'.'!C95,IF('.'!$B$2=2,'.'!D95,IF('.'!$B$2=3,'.'!E95)))</f>
        <v>Qershor</v>
      </c>
      <c r="C96" s="14">
        <v>9.172661694013385</v>
      </c>
      <c r="D96" s="23">
        <v>2.0</v>
      </c>
      <c r="E96" s="3"/>
      <c r="F96" s="3"/>
      <c r="G96" s="3"/>
      <c r="H96" s="3"/>
      <c r="I96" s="3"/>
      <c r="J96" s="3"/>
      <c r="K96" s="3"/>
      <c r="L96" s="3"/>
      <c r="M96" s="3"/>
      <c r="N96" s="3"/>
      <c r="O96" s="3"/>
      <c r="P96" s="3"/>
      <c r="Q96" s="3"/>
      <c r="R96" s="3"/>
      <c r="S96" s="3"/>
      <c r="T96" s="3"/>
      <c r="U96" s="3"/>
      <c r="V96" s="3"/>
      <c r="W96" s="3"/>
      <c r="X96" s="3"/>
      <c r="Y96" s="3"/>
      <c r="Z96" s="3"/>
    </row>
    <row r="97" ht="15.75" customHeight="1">
      <c r="A97" s="3"/>
      <c r="B97" s="13" t="str">
        <f>IF('.'!$B$2=1,'.'!C96,IF('.'!$B$2=2,'.'!D96,IF('.'!$B$2=3,'.'!E96)))</f>
        <v>Korrik</v>
      </c>
      <c r="C97" s="14">
        <v>8.340807737233916</v>
      </c>
      <c r="D97" s="23">
        <v>2.2</v>
      </c>
      <c r="E97" s="3"/>
      <c r="F97" s="3"/>
      <c r="G97" s="3"/>
      <c r="H97" s="3"/>
      <c r="I97" s="3"/>
      <c r="J97" s="3"/>
      <c r="K97" s="3"/>
      <c r="L97" s="3"/>
      <c r="M97" s="3"/>
      <c r="N97" s="3"/>
      <c r="O97" s="3"/>
      <c r="P97" s="3"/>
      <c r="Q97" s="3"/>
      <c r="R97" s="3"/>
      <c r="S97" s="3"/>
      <c r="T97" s="3"/>
      <c r="U97" s="3"/>
      <c r="V97" s="3"/>
      <c r="W97" s="3"/>
      <c r="X97" s="3"/>
      <c r="Y97" s="3"/>
      <c r="Z97" s="3"/>
    </row>
    <row r="98" ht="15.75" customHeight="1">
      <c r="A98" s="3"/>
      <c r="B98" s="13" t="str">
        <f>IF('.'!$B$2=1,'.'!C97,IF('.'!$B$2=2,'.'!D97,IF('.'!$B$2=3,'.'!E97)))</f>
        <v>Gusht</v>
      </c>
      <c r="C98" s="14">
        <v>5.313589678147707</v>
      </c>
      <c r="D98" s="23">
        <v>2.0</v>
      </c>
      <c r="E98" s="3"/>
      <c r="F98" s="3"/>
      <c r="G98" s="3"/>
      <c r="H98" s="3"/>
      <c r="I98" s="3"/>
      <c r="J98" s="3"/>
      <c r="K98" s="3"/>
      <c r="L98" s="3"/>
      <c r="M98" s="3"/>
      <c r="N98" s="3"/>
      <c r="O98" s="3"/>
      <c r="P98" s="3"/>
      <c r="Q98" s="3"/>
      <c r="R98" s="3"/>
      <c r="S98" s="3"/>
      <c r="T98" s="3"/>
      <c r="U98" s="3"/>
      <c r="V98" s="3"/>
      <c r="W98" s="3"/>
      <c r="X98" s="3"/>
      <c r="Y98" s="3"/>
      <c r="Z98" s="3"/>
    </row>
    <row r="99" ht="15.75" customHeight="1">
      <c r="A99" s="3"/>
      <c r="B99" s="13" t="str">
        <f>IF('.'!$B$2=1,'.'!C98,IF('.'!$B$2=2,'.'!D98,IF('.'!$B$2=3,'.'!E98)))</f>
        <v>Shtator</v>
      </c>
      <c r="C99" s="14">
        <v>4.7</v>
      </c>
      <c r="D99" s="23">
        <v>2.1</v>
      </c>
      <c r="E99" s="3"/>
      <c r="F99" s="3"/>
      <c r="G99" s="3"/>
      <c r="H99" s="3"/>
      <c r="I99" s="3"/>
      <c r="J99" s="3"/>
      <c r="K99" s="3"/>
      <c r="L99" s="3"/>
      <c r="M99" s="3"/>
      <c r="N99" s="3"/>
      <c r="O99" s="3"/>
      <c r="P99" s="3"/>
      <c r="Q99" s="3"/>
      <c r="R99" s="3"/>
      <c r="S99" s="3"/>
      <c r="T99" s="3"/>
      <c r="U99" s="3"/>
      <c r="V99" s="3"/>
      <c r="W99" s="3"/>
      <c r="X99" s="3"/>
      <c r="Y99" s="3"/>
      <c r="Z99" s="3"/>
    </row>
    <row r="100" ht="15.75" customHeight="1">
      <c r="A100" s="3"/>
      <c r="B100" s="13" t="str">
        <f>IF('.'!$B$2=1,'.'!C99,IF('.'!$B$2=2,'.'!D99,IF('.'!$B$2=3,'.'!E99)))</f>
        <v>Tetor</v>
      </c>
      <c r="C100" s="14">
        <v>4.716981275798176</v>
      </c>
      <c r="D100" s="23">
        <v>2.4</v>
      </c>
      <c r="E100" s="3"/>
      <c r="F100" s="3"/>
      <c r="G100" s="3"/>
      <c r="H100" s="3"/>
      <c r="I100" s="3"/>
      <c r="J100" s="3"/>
      <c r="K100" s="3"/>
      <c r="L100" s="3"/>
      <c r="M100" s="3"/>
      <c r="N100" s="3"/>
      <c r="O100" s="3"/>
      <c r="P100" s="3"/>
      <c r="Q100" s="3"/>
      <c r="R100" s="3"/>
      <c r="S100" s="3"/>
      <c r="T100" s="3"/>
      <c r="U100" s="3"/>
      <c r="V100" s="3"/>
      <c r="W100" s="3"/>
      <c r="X100" s="3"/>
      <c r="Y100" s="3"/>
      <c r="Z100" s="3"/>
    </row>
    <row r="101" ht="15.75" customHeight="1">
      <c r="A101" s="3"/>
      <c r="B101" s="13" t="str">
        <f>IF('.'!$B$2=1,'.'!C100,IF('.'!$B$2=2,'.'!D100,IF('.'!$B$2=3,'.'!E100)))</f>
        <v>Nëntor</v>
      </c>
      <c r="C101" s="14">
        <v>4.18445834469469</v>
      </c>
      <c r="D101" s="23">
        <v>2.1</v>
      </c>
      <c r="E101" s="3"/>
      <c r="F101" s="3"/>
      <c r="G101" s="3"/>
      <c r="H101" s="3"/>
      <c r="I101" s="3"/>
      <c r="J101" s="3"/>
      <c r="K101" s="3"/>
      <c r="L101" s="3"/>
      <c r="M101" s="3"/>
      <c r="N101" s="3"/>
      <c r="O101" s="3"/>
      <c r="P101" s="3"/>
      <c r="Q101" s="3"/>
      <c r="R101" s="3"/>
      <c r="S101" s="3"/>
      <c r="T101" s="3"/>
      <c r="U101" s="3"/>
      <c r="V101" s="3"/>
      <c r="W101" s="3"/>
      <c r="X101" s="3"/>
      <c r="Y101" s="3"/>
      <c r="Z101" s="3"/>
    </row>
    <row r="102" ht="15.75" customHeight="1">
      <c r="A102" s="3"/>
      <c r="B102" s="13" t="str">
        <f>IF('.'!$B$2=1,'.'!C101,IF('.'!$B$2=2,'.'!D101,IF('.'!$B$2=3,'.'!E101)))</f>
        <v> 2011 Dhjetor</v>
      </c>
      <c r="C102" s="21">
        <v>3.5</v>
      </c>
      <c r="D102" s="24">
        <v>2.1</v>
      </c>
      <c r="E102" s="3"/>
      <c r="F102" s="3"/>
      <c r="G102" s="3"/>
      <c r="H102" s="3"/>
      <c r="I102" s="3"/>
      <c r="J102" s="3"/>
      <c r="K102" s="3"/>
      <c r="L102" s="3"/>
      <c r="M102" s="3"/>
      <c r="N102" s="3"/>
      <c r="O102" s="3"/>
      <c r="P102" s="3"/>
      <c r="Q102" s="3"/>
      <c r="R102" s="3"/>
      <c r="S102" s="3"/>
      <c r="T102" s="3"/>
      <c r="U102" s="3"/>
      <c r="V102" s="3"/>
      <c r="W102" s="3"/>
      <c r="X102" s="3"/>
      <c r="Y102" s="3"/>
      <c r="Z102" s="3"/>
    </row>
    <row r="103" ht="15.75" customHeight="1">
      <c r="A103" s="3"/>
      <c r="B103" s="13" t="str">
        <f>IF('.'!$B$2=1,'.'!C102,IF('.'!$B$2=2,'.'!D102,IF('.'!$B$2=3,'.'!E102)))</f>
        <v>Janar</v>
      </c>
      <c r="C103" s="14">
        <v>3.0</v>
      </c>
      <c r="D103" s="23">
        <v>2.9</v>
      </c>
      <c r="E103" s="3"/>
      <c r="F103" s="3"/>
      <c r="G103" s="3"/>
      <c r="H103" s="3"/>
      <c r="I103" s="3"/>
      <c r="J103" s="3"/>
      <c r="K103" s="3"/>
      <c r="L103" s="3"/>
      <c r="M103" s="3"/>
      <c r="N103" s="3"/>
      <c r="O103" s="3"/>
      <c r="P103" s="3"/>
      <c r="Q103" s="3"/>
      <c r="R103" s="3"/>
      <c r="S103" s="3"/>
      <c r="T103" s="3"/>
      <c r="U103" s="3"/>
      <c r="V103" s="3"/>
      <c r="W103" s="3"/>
      <c r="X103" s="3"/>
      <c r="Y103" s="3"/>
      <c r="Z103" s="3"/>
    </row>
    <row r="104" ht="15.75" customHeight="1">
      <c r="A104" s="3"/>
      <c r="B104" s="13" t="str">
        <f>IF('.'!$B$2=1,'.'!C103,IF('.'!$B$2=2,'.'!D103,IF('.'!$B$2=3,'.'!E103)))</f>
        <v>Shkurt</v>
      </c>
      <c r="C104" s="14">
        <v>1.8</v>
      </c>
      <c r="D104" s="23">
        <v>2.3</v>
      </c>
      <c r="E104" s="3"/>
      <c r="F104" s="3"/>
      <c r="G104" s="3"/>
      <c r="H104" s="3"/>
      <c r="I104" s="3"/>
      <c r="J104" s="3"/>
      <c r="K104" s="3"/>
      <c r="L104" s="3"/>
      <c r="M104" s="3"/>
      <c r="N104" s="3"/>
      <c r="O104" s="3"/>
      <c r="P104" s="3"/>
      <c r="Q104" s="3"/>
      <c r="R104" s="3"/>
      <c r="S104" s="3"/>
      <c r="T104" s="3"/>
      <c r="U104" s="3"/>
      <c r="V104" s="3"/>
      <c r="W104" s="3"/>
      <c r="X104" s="3"/>
      <c r="Y104" s="3"/>
      <c r="Z104" s="3"/>
    </row>
    <row r="105" ht="15.75" customHeight="1">
      <c r="A105" s="3"/>
      <c r="B105" s="13" t="str">
        <f>IF('.'!$B$2=1,'.'!C104,IF('.'!$B$2=2,'.'!D104,IF('.'!$B$2=3,'.'!E104)))</f>
        <v>Mars</v>
      </c>
      <c r="C105" s="14">
        <v>0.7</v>
      </c>
      <c r="D105" s="23">
        <v>2.1</v>
      </c>
      <c r="E105" s="3"/>
      <c r="F105" s="3"/>
      <c r="G105" s="3"/>
      <c r="H105" s="3"/>
      <c r="I105" s="3"/>
      <c r="J105" s="3"/>
      <c r="K105" s="3"/>
      <c r="L105" s="3"/>
      <c r="M105" s="3"/>
      <c r="N105" s="3"/>
      <c r="O105" s="3"/>
      <c r="P105" s="3"/>
      <c r="Q105" s="3"/>
      <c r="R105" s="3"/>
      <c r="S105" s="3"/>
      <c r="T105" s="3"/>
      <c r="U105" s="3"/>
      <c r="V105" s="3"/>
      <c r="W105" s="3"/>
      <c r="X105" s="3"/>
      <c r="Y105" s="3"/>
      <c r="Z105" s="3"/>
    </row>
    <row r="106" ht="15.75" customHeight="1">
      <c r="A106" s="3"/>
      <c r="B106" s="13" t="str">
        <f>IF('.'!$B$2=1,'.'!C105,IF('.'!$B$2=2,'.'!D105,IF('.'!$B$2=3,'.'!E105)))</f>
        <v>Prill</v>
      </c>
      <c r="C106" s="14">
        <v>1.1</v>
      </c>
      <c r="D106" s="23">
        <v>2.0</v>
      </c>
      <c r="E106" s="3"/>
      <c r="F106" s="3"/>
      <c r="G106" s="3"/>
      <c r="H106" s="3"/>
      <c r="I106" s="3"/>
      <c r="J106" s="3"/>
      <c r="K106" s="3"/>
      <c r="L106" s="3"/>
      <c r="M106" s="3"/>
      <c r="N106" s="3"/>
      <c r="O106" s="3"/>
      <c r="P106" s="3"/>
      <c r="Q106" s="3"/>
      <c r="R106" s="3"/>
      <c r="S106" s="3"/>
      <c r="T106" s="3"/>
      <c r="U106" s="3"/>
      <c r="V106" s="3"/>
      <c r="W106" s="3"/>
      <c r="X106" s="3"/>
      <c r="Y106" s="3"/>
      <c r="Z106" s="3"/>
    </row>
    <row r="107" ht="15.75" customHeight="1">
      <c r="A107" s="3"/>
      <c r="B107" s="13" t="str">
        <f>IF('.'!$B$2=1,'.'!C106,IF('.'!$B$2=2,'.'!D106,IF('.'!$B$2=3,'.'!E106)))</f>
        <v>Maj</v>
      </c>
      <c r="C107" s="14">
        <v>1.061224580267762</v>
      </c>
      <c r="D107" s="23">
        <v>2.5</v>
      </c>
      <c r="E107" s="3"/>
      <c r="F107" s="3"/>
      <c r="G107" s="3"/>
      <c r="H107" s="3"/>
      <c r="I107" s="3"/>
      <c r="J107" s="3"/>
      <c r="K107" s="3"/>
      <c r="L107" s="3"/>
      <c r="M107" s="3"/>
      <c r="N107" s="3"/>
      <c r="O107" s="3"/>
      <c r="P107" s="3"/>
      <c r="Q107" s="3"/>
      <c r="R107" s="3"/>
      <c r="S107" s="3"/>
      <c r="T107" s="3"/>
      <c r="U107" s="3"/>
      <c r="V107" s="3"/>
      <c r="W107" s="3"/>
      <c r="X107" s="3"/>
      <c r="Y107" s="3"/>
      <c r="Z107" s="3"/>
    </row>
    <row r="108" ht="15.75" customHeight="1">
      <c r="A108" s="3"/>
      <c r="B108" s="13" t="str">
        <f>IF('.'!$B$2=1,'.'!C107,IF('.'!$B$2=2,'.'!D107,IF('.'!$B$2=3,'.'!E107)))</f>
        <v>Qershor</v>
      </c>
      <c r="C108" s="14">
        <v>1.729819334463187</v>
      </c>
      <c r="D108" s="23">
        <v>2.8</v>
      </c>
      <c r="E108" s="3"/>
      <c r="F108" s="3"/>
      <c r="G108" s="3"/>
      <c r="H108" s="3"/>
      <c r="I108" s="3"/>
      <c r="J108" s="3"/>
      <c r="K108" s="3"/>
      <c r="L108" s="3"/>
      <c r="M108" s="3"/>
      <c r="N108" s="3"/>
      <c r="O108" s="3"/>
      <c r="P108" s="3"/>
      <c r="Q108" s="3"/>
      <c r="R108" s="3"/>
      <c r="S108" s="3"/>
      <c r="T108" s="3"/>
      <c r="U108" s="3"/>
      <c r="V108" s="3"/>
      <c r="W108" s="3"/>
      <c r="X108" s="3"/>
      <c r="Y108" s="3"/>
      <c r="Z108" s="3"/>
    </row>
    <row r="109" ht="15.75" customHeight="1">
      <c r="A109" s="3"/>
      <c r="B109" s="13" t="str">
        <f>IF('.'!$B$2=1,'.'!C108,IF('.'!$B$2=2,'.'!D108,IF('.'!$B$2=3,'.'!E108)))</f>
        <v> Korrik</v>
      </c>
      <c r="C109" s="14">
        <v>2.2350994429574342</v>
      </c>
      <c r="D109" s="23">
        <v>2.7</v>
      </c>
      <c r="E109" s="3"/>
      <c r="F109" s="3"/>
      <c r="G109" s="3"/>
      <c r="H109" s="3"/>
      <c r="I109" s="3"/>
      <c r="J109" s="3"/>
      <c r="K109" s="3"/>
      <c r="L109" s="3"/>
      <c r="M109" s="3"/>
      <c r="N109" s="3"/>
      <c r="O109" s="3"/>
      <c r="P109" s="3"/>
      <c r="Q109" s="3"/>
      <c r="R109" s="3"/>
      <c r="S109" s="3"/>
      <c r="T109" s="3"/>
      <c r="U109" s="3"/>
      <c r="V109" s="3"/>
      <c r="W109" s="3"/>
      <c r="X109" s="3"/>
      <c r="Y109" s="3"/>
      <c r="Z109" s="3"/>
    </row>
    <row r="110" ht="15.75" customHeight="1">
      <c r="A110" s="3"/>
      <c r="B110" s="13" t="str">
        <f>IF('.'!$B$2=1,'.'!C109,IF('.'!$B$2=2,'.'!D109,IF('.'!$B$2=3,'.'!E109)))</f>
        <v>Gusht</v>
      </c>
      <c r="C110" s="14">
        <v>3.1430927608103474</v>
      </c>
      <c r="D110" s="23">
        <v>2.7</v>
      </c>
      <c r="E110" s="3"/>
      <c r="F110" s="3"/>
      <c r="G110" s="3"/>
      <c r="H110" s="3"/>
      <c r="I110" s="3"/>
      <c r="J110" s="3"/>
      <c r="K110" s="3"/>
      <c r="L110" s="3"/>
      <c r="M110" s="3"/>
      <c r="N110" s="3"/>
      <c r="O110" s="3"/>
      <c r="P110" s="3"/>
      <c r="Q110" s="3"/>
      <c r="R110" s="3"/>
      <c r="S110" s="3"/>
      <c r="T110" s="3"/>
      <c r="U110" s="3"/>
      <c r="V110" s="3"/>
      <c r="W110" s="3"/>
      <c r="X110" s="3"/>
      <c r="Y110" s="3"/>
      <c r="Z110" s="3"/>
    </row>
    <row r="111" ht="15.75" customHeight="1">
      <c r="A111" s="3"/>
      <c r="B111" s="13" t="str">
        <f>IF('.'!$B$2=1,'.'!C110,IF('.'!$B$2=2,'.'!D110,IF('.'!$B$2=3,'.'!E110)))</f>
        <v>Shtator</v>
      </c>
      <c r="C111" s="14">
        <v>4.2</v>
      </c>
      <c r="D111" s="23">
        <v>2.6</v>
      </c>
      <c r="E111" s="3"/>
      <c r="F111" s="3"/>
      <c r="G111" s="3"/>
      <c r="H111" s="3"/>
      <c r="I111" s="3"/>
      <c r="J111" s="3"/>
      <c r="K111" s="3"/>
      <c r="L111" s="3"/>
      <c r="M111" s="3"/>
      <c r="N111" s="3"/>
      <c r="O111" s="3"/>
      <c r="P111" s="3"/>
      <c r="Q111" s="3"/>
      <c r="R111" s="3"/>
      <c r="S111" s="3"/>
      <c r="T111" s="3"/>
      <c r="U111" s="3"/>
      <c r="V111" s="3"/>
      <c r="W111" s="3"/>
      <c r="X111" s="3"/>
      <c r="Y111" s="3"/>
      <c r="Z111" s="3"/>
    </row>
    <row r="112" ht="15.75" customHeight="1">
      <c r="A112" s="3"/>
      <c r="B112" s="13" t="str">
        <f>IF('.'!$B$2=1,'.'!C111,IF('.'!$B$2=2,'.'!D111,IF('.'!$B$2=3,'.'!E111)))</f>
        <v>Tetor</v>
      </c>
      <c r="C112" s="14">
        <v>3.7674035180372982</v>
      </c>
      <c r="D112" s="23">
        <v>2.6</v>
      </c>
      <c r="E112" s="3"/>
      <c r="F112" s="3"/>
      <c r="G112" s="3"/>
      <c r="H112" s="3"/>
      <c r="I112" s="3"/>
      <c r="J112" s="3"/>
      <c r="K112" s="3"/>
      <c r="L112" s="3"/>
      <c r="M112" s="3"/>
      <c r="N112" s="3"/>
      <c r="O112" s="3"/>
      <c r="P112" s="3"/>
      <c r="Q112" s="3"/>
      <c r="R112" s="3"/>
      <c r="S112" s="3"/>
      <c r="T112" s="3"/>
      <c r="U112" s="3"/>
      <c r="V112" s="3"/>
      <c r="W112" s="3"/>
      <c r="X112" s="3"/>
      <c r="Y112" s="3"/>
      <c r="Z112" s="3"/>
    </row>
    <row r="113" ht="15.75" customHeight="1">
      <c r="A113" s="3"/>
      <c r="B113" s="13" t="str">
        <f>IF('.'!$B$2=1,'.'!C112,IF('.'!$B$2=2,'.'!D112,IF('.'!$B$2=3,'.'!E112)))</f>
        <v>Nëntor</v>
      </c>
      <c r="C113" s="14">
        <v>3.4</v>
      </c>
      <c r="D113" s="23">
        <v>2.5</v>
      </c>
      <c r="E113" s="3"/>
      <c r="F113" s="3"/>
      <c r="G113" s="3"/>
      <c r="H113" s="3"/>
      <c r="I113" s="3"/>
      <c r="J113" s="3"/>
      <c r="K113" s="3"/>
      <c r="L113" s="3"/>
      <c r="M113" s="3"/>
      <c r="N113" s="3"/>
      <c r="O113" s="3"/>
      <c r="P113" s="3"/>
      <c r="Q113" s="3"/>
      <c r="R113" s="3"/>
      <c r="S113" s="3"/>
      <c r="T113" s="3"/>
      <c r="U113" s="3"/>
      <c r="V113" s="3"/>
      <c r="W113" s="3"/>
      <c r="X113" s="3"/>
      <c r="Y113" s="3"/>
      <c r="Z113" s="3"/>
    </row>
    <row r="114" ht="15.75" customHeight="1">
      <c r="A114" s="3"/>
      <c r="B114" s="13" t="str">
        <f>IF('.'!$B$2=1,'.'!C113,IF('.'!$B$2=2,'.'!D113,IF('.'!$B$2=3,'.'!E113)))</f>
        <v>2012 Dhjetor</v>
      </c>
      <c r="C114" s="21">
        <v>3.673469222876548</v>
      </c>
      <c r="D114" s="24">
        <v>2.3</v>
      </c>
      <c r="E114" s="3"/>
      <c r="F114" s="3"/>
      <c r="G114" s="3"/>
      <c r="H114" s="3"/>
      <c r="I114" s="3"/>
      <c r="J114" s="3"/>
      <c r="K114" s="3"/>
      <c r="L114" s="3"/>
      <c r="M114" s="3"/>
      <c r="N114" s="3"/>
      <c r="O114" s="3"/>
      <c r="P114" s="3"/>
      <c r="Q114" s="3"/>
      <c r="R114" s="3"/>
      <c r="S114" s="3"/>
      <c r="T114" s="3"/>
      <c r="U114" s="3"/>
      <c r="V114" s="3"/>
      <c r="W114" s="3"/>
      <c r="X114" s="3"/>
      <c r="Y114" s="3"/>
      <c r="Z114" s="3"/>
    </row>
    <row r="115" ht="15.75" customHeight="1">
      <c r="A115" s="3"/>
      <c r="B115" s="13" t="str">
        <f>IF('.'!$B$2=1,'.'!C114,IF('.'!$B$2=2,'.'!D114,IF('.'!$B$2=3,'.'!E114)))</f>
        <v>Janar</v>
      </c>
      <c r="C115" s="14">
        <v>3.5</v>
      </c>
      <c r="D115" s="23">
        <v>1.3</v>
      </c>
      <c r="E115" s="3"/>
      <c r="F115" s="3"/>
      <c r="G115" s="3"/>
      <c r="H115" s="3"/>
      <c r="I115" s="3"/>
      <c r="J115" s="3"/>
      <c r="K115" s="3"/>
      <c r="L115" s="3"/>
      <c r="M115" s="3"/>
      <c r="N115" s="3"/>
      <c r="O115" s="3"/>
      <c r="P115" s="3"/>
      <c r="Q115" s="3"/>
      <c r="R115" s="3"/>
      <c r="S115" s="3"/>
      <c r="T115" s="3"/>
      <c r="U115" s="3"/>
      <c r="V115" s="3"/>
      <c r="W115" s="3"/>
      <c r="X115" s="3"/>
      <c r="Y115" s="3"/>
      <c r="Z115" s="3"/>
    </row>
    <row r="116" ht="15.75" customHeight="1">
      <c r="A116" s="3"/>
      <c r="B116" s="13" t="str">
        <f>IF('.'!$B$2=1,'.'!C115,IF('.'!$B$2=2,'.'!D115,IF('.'!$B$2=3,'.'!E115)))</f>
        <v>Shkurt</v>
      </c>
      <c r="C116" s="14">
        <v>2.6</v>
      </c>
      <c r="D116" s="23">
        <v>1.7</v>
      </c>
      <c r="E116" s="3"/>
      <c r="F116" s="3"/>
      <c r="G116" s="3"/>
      <c r="H116" s="3"/>
      <c r="I116" s="3"/>
      <c r="J116" s="3"/>
      <c r="K116" s="3"/>
      <c r="L116" s="3"/>
      <c r="M116" s="3"/>
      <c r="N116" s="3"/>
      <c r="O116" s="3"/>
      <c r="P116" s="3"/>
      <c r="Q116" s="3"/>
      <c r="R116" s="3"/>
      <c r="S116" s="3"/>
      <c r="T116" s="3"/>
      <c r="U116" s="3"/>
      <c r="V116" s="3"/>
      <c r="W116" s="3"/>
      <c r="X116" s="3"/>
      <c r="Y116" s="3"/>
      <c r="Z116" s="3"/>
    </row>
    <row r="117" ht="15.75" customHeight="1">
      <c r="A117" s="3"/>
      <c r="B117" s="13" t="str">
        <f>IF('.'!$B$2=1,'.'!C116,IF('.'!$B$2=2,'.'!D116,IF('.'!$B$2=3,'.'!E116)))</f>
        <v>Mars</v>
      </c>
      <c r="C117" s="14">
        <v>2.5</v>
      </c>
      <c r="D117" s="23">
        <v>2.2</v>
      </c>
      <c r="E117" s="3"/>
      <c r="F117" s="3"/>
      <c r="G117" s="3"/>
      <c r="H117" s="3"/>
      <c r="I117" s="3"/>
      <c r="J117" s="3"/>
      <c r="K117" s="3"/>
      <c r="L117" s="3"/>
      <c r="M117" s="3"/>
      <c r="N117" s="3"/>
      <c r="O117" s="3"/>
      <c r="P117" s="3"/>
      <c r="Q117" s="3"/>
      <c r="R117" s="3"/>
      <c r="S117" s="3"/>
      <c r="T117" s="3"/>
      <c r="U117" s="3"/>
      <c r="V117" s="3"/>
      <c r="W117" s="3"/>
      <c r="X117" s="3"/>
      <c r="Y117" s="3"/>
      <c r="Z117" s="3"/>
    </row>
    <row r="118" ht="15.75" customHeight="1">
      <c r="A118" s="3"/>
      <c r="B118" s="13" t="str">
        <f>IF('.'!$B$2=1,'.'!C117,IF('.'!$B$2=2,'.'!D117,IF('.'!$B$2=3,'.'!E117)))</f>
        <v>Prill</v>
      </c>
      <c r="C118" s="14">
        <v>2.5</v>
      </c>
      <c r="D118" s="23">
        <v>2.4</v>
      </c>
      <c r="E118" s="3"/>
      <c r="F118" s="3"/>
      <c r="G118" s="3"/>
      <c r="H118" s="3"/>
      <c r="I118" s="3"/>
      <c r="J118" s="3"/>
      <c r="K118" s="3"/>
      <c r="L118" s="3"/>
      <c r="M118" s="3"/>
      <c r="N118" s="3"/>
      <c r="O118" s="3"/>
      <c r="P118" s="3"/>
      <c r="Q118" s="3"/>
      <c r="R118" s="3"/>
      <c r="S118" s="3"/>
      <c r="T118" s="3"/>
      <c r="U118" s="3"/>
      <c r="V118" s="3"/>
      <c r="W118" s="3"/>
      <c r="X118" s="3"/>
      <c r="Y118" s="3"/>
      <c r="Z118" s="3"/>
    </row>
    <row r="119" ht="15.75" customHeight="1">
      <c r="A119" s="3"/>
      <c r="B119" s="13" t="str">
        <f>IF('.'!$B$2=1,'.'!C118,IF('.'!$B$2=2,'.'!D118,IF('.'!$B$2=3,'.'!E118)))</f>
        <v>Maj</v>
      </c>
      <c r="C119" s="14">
        <v>2.1793136601287557</v>
      </c>
      <c r="D119" s="23">
        <v>1.8</v>
      </c>
      <c r="E119" s="3"/>
      <c r="F119" s="3"/>
      <c r="G119" s="3"/>
      <c r="H119" s="3"/>
      <c r="I119" s="3"/>
      <c r="J119" s="3"/>
      <c r="K119" s="3"/>
      <c r="L119" s="3"/>
      <c r="M119" s="3"/>
      <c r="N119" s="3"/>
      <c r="O119" s="3"/>
      <c r="P119" s="3"/>
      <c r="Q119" s="3"/>
      <c r="R119" s="3"/>
      <c r="S119" s="3"/>
      <c r="T119" s="3"/>
      <c r="U119" s="3"/>
      <c r="V119" s="3"/>
      <c r="W119" s="3"/>
      <c r="X119" s="3"/>
      <c r="Y119" s="3"/>
      <c r="Z119" s="3"/>
    </row>
    <row r="120" ht="15.75" customHeight="1">
      <c r="A120" s="3"/>
      <c r="B120" s="13" t="str">
        <f>IF('.'!$B$2=1,'.'!C119,IF('.'!$B$2=2,'.'!D119,IF('.'!$B$2=3,'.'!E119)))</f>
        <v>Qershor</v>
      </c>
      <c r="C120" s="14">
        <v>2.7</v>
      </c>
      <c r="D120" s="23">
        <v>1.6</v>
      </c>
      <c r="E120" s="3"/>
      <c r="F120" s="3"/>
      <c r="G120" s="3"/>
      <c r="H120" s="3"/>
      <c r="I120" s="3"/>
      <c r="J120" s="3"/>
      <c r="K120" s="3"/>
      <c r="L120" s="3"/>
      <c r="M120" s="3"/>
      <c r="N120" s="3"/>
      <c r="O120" s="3"/>
      <c r="P120" s="3"/>
      <c r="Q120" s="3"/>
      <c r="R120" s="3"/>
      <c r="S120" s="3"/>
      <c r="T120" s="3"/>
      <c r="U120" s="3"/>
      <c r="V120" s="3"/>
      <c r="W120" s="3"/>
      <c r="X120" s="3"/>
      <c r="Y120" s="3"/>
      <c r="Z120" s="3"/>
    </row>
    <row r="121" ht="15.75" customHeight="1">
      <c r="A121" s="3"/>
      <c r="B121" s="13" t="str">
        <f>IF('.'!$B$2=1,'.'!C120,IF('.'!$B$2=2,'.'!D120,IF('.'!$B$2=3,'.'!E120)))</f>
        <v> Korrik</v>
      </c>
      <c r="C121" s="14">
        <v>2.4</v>
      </c>
      <c r="D121" s="23">
        <v>1.5</v>
      </c>
      <c r="E121" s="3"/>
      <c r="F121" s="3"/>
      <c r="G121" s="3"/>
      <c r="H121" s="3"/>
      <c r="I121" s="3"/>
      <c r="J121" s="3"/>
      <c r="K121" s="3"/>
      <c r="L121" s="3"/>
      <c r="M121" s="3"/>
      <c r="N121" s="3"/>
      <c r="O121" s="3"/>
      <c r="P121" s="3"/>
      <c r="Q121" s="3"/>
      <c r="R121" s="3"/>
      <c r="S121" s="3"/>
      <c r="T121" s="3"/>
      <c r="U121" s="3"/>
      <c r="V121" s="3"/>
      <c r="W121" s="3"/>
      <c r="X121" s="3"/>
      <c r="Y121" s="3"/>
      <c r="Z121" s="3"/>
    </row>
    <row r="122" ht="15.75" customHeight="1">
      <c r="A122" s="3"/>
      <c r="B122" s="13" t="str">
        <f>IF('.'!$B$2=1,'.'!C121,IF('.'!$B$2=2,'.'!D121,IF('.'!$B$2=3,'.'!E121)))</f>
        <v> Gusht</v>
      </c>
      <c r="C122" s="14">
        <v>1.2383132509966543</v>
      </c>
      <c r="D122" s="23">
        <v>1.5</v>
      </c>
      <c r="E122" s="3"/>
      <c r="F122" s="3"/>
      <c r="G122" s="3"/>
      <c r="H122" s="3"/>
      <c r="I122" s="3"/>
      <c r="J122" s="3"/>
      <c r="K122" s="3"/>
      <c r="L122" s="3"/>
      <c r="M122" s="3"/>
      <c r="N122" s="3"/>
      <c r="O122" s="3"/>
      <c r="P122" s="3"/>
      <c r="Q122" s="3"/>
      <c r="R122" s="3"/>
      <c r="S122" s="3"/>
      <c r="T122" s="3"/>
      <c r="U122" s="3"/>
      <c r="V122" s="3"/>
      <c r="W122" s="3"/>
      <c r="X122" s="3"/>
      <c r="Y122" s="3"/>
      <c r="Z122" s="3"/>
    </row>
    <row r="123" ht="15.75" customHeight="1">
      <c r="A123" s="3"/>
      <c r="B123" s="13" t="str">
        <f>IF('.'!$B$2=1,'.'!C122,IF('.'!$B$2=2,'.'!D122,IF('.'!$B$2=3,'.'!E122)))</f>
        <v>Shtator</v>
      </c>
      <c r="C123" s="14">
        <v>0.22116721429878794</v>
      </c>
      <c r="D123" s="23">
        <v>1.5</v>
      </c>
      <c r="E123" s="3"/>
      <c r="F123" s="3"/>
      <c r="G123" s="3"/>
      <c r="H123" s="3"/>
      <c r="I123" s="3"/>
      <c r="J123" s="3"/>
      <c r="K123" s="3"/>
      <c r="L123" s="3"/>
      <c r="M123" s="3"/>
      <c r="N123" s="3"/>
      <c r="O123" s="3"/>
      <c r="P123" s="3"/>
      <c r="Q123" s="3"/>
      <c r="R123" s="3"/>
      <c r="S123" s="3"/>
      <c r="T123" s="3"/>
      <c r="U123" s="3"/>
      <c r="V123" s="3"/>
      <c r="W123" s="3"/>
      <c r="X123" s="3"/>
      <c r="Y123" s="3"/>
      <c r="Z123" s="3"/>
    </row>
    <row r="124" ht="15.75" customHeight="1">
      <c r="A124" s="3"/>
      <c r="B124" s="13" t="str">
        <f>IF('.'!$B$2=1,'.'!C123,IF('.'!$B$2=2,'.'!D123,IF('.'!$B$2=3,'.'!E123)))</f>
        <v> Tetor</v>
      </c>
      <c r="C124" s="14">
        <v>0.23316838941131834</v>
      </c>
      <c r="D124" s="23">
        <v>1.5</v>
      </c>
      <c r="E124" s="3"/>
      <c r="F124" s="3"/>
      <c r="G124" s="3"/>
      <c r="H124" s="3"/>
      <c r="I124" s="3"/>
      <c r="J124" s="3"/>
      <c r="K124" s="3"/>
      <c r="L124" s="3"/>
      <c r="M124" s="3"/>
      <c r="N124" s="3"/>
      <c r="O124" s="3"/>
      <c r="P124" s="3"/>
      <c r="Q124" s="3"/>
      <c r="R124" s="3"/>
      <c r="S124" s="3"/>
      <c r="T124" s="3"/>
      <c r="U124" s="3"/>
      <c r="V124" s="3"/>
      <c r="W124" s="3"/>
      <c r="X124" s="3"/>
      <c r="Y124" s="3"/>
      <c r="Z124" s="3"/>
    </row>
    <row r="125" ht="15.75" customHeight="1">
      <c r="A125" s="3"/>
      <c r="B125" s="13" t="str">
        <f>IF('.'!$B$2=1,'.'!C124,IF('.'!$B$2=2,'.'!D124,IF('.'!$B$2=3,'.'!E124)))</f>
        <v>  Nëntor</v>
      </c>
      <c r="C125" s="14">
        <v>0.7864927251819012</v>
      </c>
      <c r="D125" s="23">
        <v>2.2</v>
      </c>
      <c r="E125" s="3"/>
      <c r="F125" s="3"/>
      <c r="G125" s="3"/>
      <c r="H125" s="3"/>
      <c r="I125" s="3"/>
      <c r="J125" s="3"/>
      <c r="K125" s="3"/>
      <c r="L125" s="3"/>
      <c r="M125" s="3"/>
      <c r="N125" s="3"/>
      <c r="O125" s="3"/>
      <c r="P125" s="3"/>
      <c r="Q125" s="3"/>
      <c r="R125" s="3"/>
      <c r="S125" s="3"/>
      <c r="T125" s="3"/>
      <c r="U125" s="3"/>
      <c r="V125" s="3"/>
      <c r="W125" s="3"/>
      <c r="X125" s="3"/>
      <c r="Y125" s="3"/>
      <c r="Z125" s="3"/>
    </row>
    <row r="126" ht="15.75" customHeight="1">
      <c r="A126" s="3"/>
      <c r="B126" s="13" t="str">
        <f>IF('.'!$B$2=1,'.'!C125,IF('.'!$B$2=2,'.'!D125,IF('.'!$B$2=3,'.'!E125)))</f>
        <v>2013 Dhjetor</v>
      </c>
      <c r="C126" s="21">
        <v>0.5083902357256136</v>
      </c>
      <c r="D126" s="24">
        <v>2.0</v>
      </c>
      <c r="E126" s="3"/>
      <c r="F126" s="3"/>
      <c r="G126" s="3"/>
      <c r="H126" s="3"/>
      <c r="I126" s="3"/>
      <c r="J126" s="3"/>
      <c r="K126" s="3"/>
      <c r="L126" s="3"/>
      <c r="M126" s="3"/>
      <c r="N126" s="3"/>
      <c r="O126" s="3"/>
      <c r="P126" s="3"/>
      <c r="Q126" s="3"/>
      <c r="R126" s="3"/>
      <c r="S126" s="3"/>
      <c r="T126" s="3"/>
      <c r="U126" s="3"/>
      <c r="V126" s="3"/>
      <c r="W126" s="3"/>
      <c r="X126" s="3"/>
      <c r="Y126" s="3"/>
      <c r="Z126" s="3"/>
    </row>
    <row r="127" ht="15.75" customHeight="1">
      <c r="A127" s="3"/>
      <c r="B127" s="13" t="str">
        <f>IF('.'!$B$2=1,'.'!C126,IF('.'!$B$2=2,'.'!D126,IF('.'!$B$2=3,'.'!E126)))</f>
        <v> Janar</v>
      </c>
      <c r="C127" s="14">
        <v>0.22339760299681188</v>
      </c>
      <c r="D127" s="23">
        <v>1.9</v>
      </c>
      <c r="E127" s="3"/>
      <c r="F127" s="3"/>
      <c r="G127" s="3"/>
      <c r="H127" s="3"/>
      <c r="I127" s="3"/>
      <c r="J127" s="3"/>
      <c r="K127" s="3"/>
      <c r="L127" s="3"/>
      <c r="M127" s="3"/>
      <c r="N127" s="3"/>
      <c r="O127" s="3"/>
      <c r="P127" s="3"/>
      <c r="Q127" s="3"/>
      <c r="R127" s="3"/>
      <c r="S127" s="3"/>
      <c r="T127" s="3"/>
      <c r="U127" s="3"/>
      <c r="V127" s="3"/>
      <c r="W127" s="3"/>
      <c r="X127" s="3"/>
      <c r="Y127" s="3"/>
      <c r="Z127" s="3"/>
    </row>
    <row r="128" ht="15.75" customHeight="1">
      <c r="A128" s="3"/>
      <c r="B128" s="13" t="str">
        <f>IF('.'!$B$2=1,'.'!C127,IF('.'!$B$2=2,'.'!D127,IF('.'!$B$2=3,'.'!E127)))</f>
        <v>Shkurt</v>
      </c>
      <c r="C128" s="14">
        <v>0.13691061880281552</v>
      </c>
      <c r="D128" s="23">
        <v>1.8</v>
      </c>
      <c r="E128" s="3"/>
      <c r="F128" s="3"/>
      <c r="G128" s="3"/>
      <c r="H128" s="3"/>
      <c r="I128" s="3"/>
      <c r="J128" s="3"/>
      <c r="K128" s="3"/>
      <c r="L128" s="3"/>
      <c r="M128" s="3"/>
      <c r="N128" s="3"/>
      <c r="O128" s="3"/>
      <c r="P128" s="3"/>
      <c r="Q128" s="3"/>
      <c r="R128" s="3"/>
      <c r="S128" s="3"/>
      <c r="T128" s="3"/>
      <c r="U128" s="3"/>
      <c r="V128" s="3"/>
      <c r="W128" s="3"/>
      <c r="X128" s="3"/>
      <c r="Y128" s="3"/>
      <c r="Z128" s="3"/>
    </row>
    <row r="129" ht="15.75" customHeight="1">
      <c r="A129" s="3"/>
      <c r="B129" s="13" t="str">
        <f>IF('.'!$B$2=1,'.'!C128,IF('.'!$B$2=2,'.'!D128,IF('.'!$B$2=3,'.'!E128)))</f>
        <v>Mars</v>
      </c>
      <c r="C129" s="14">
        <v>0.2695172568392792</v>
      </c>
      <c r="D129" s="23">
        <v>1.3</v>
      </c>
      <c r="E129" s="3"/>
      <c r="F129" s="3"/>
      <c r="G129" s="3"/>
      <c r="H129" s="3"/>
      <c r="I129" s="3"/>
      <c r="J129" s="3"/>
      <c r="K129" s="3"/>
      <c r="L129" s="3"/>
      <c r="M129" s="3"/>
      <c r="N129" s="3"/>
      <c r="O129" s="3"/>
      <c r="P129" s="3"/>
      <c r="Q129" s="3"/>
      <c r="R129" s="3"/>
      <c r="S129" s="3"/>
      <c r="T129" s="3"/>
      <c r="U129" s="3"/>
      <c r="V129" s="3"/>
      <c r="W129" s="3"/>
      <c r="X129" s="3"/>
      <c r="Y129" s="3"/>
      <c r="Z129" s="3"/>
    </row>
    <row r="130" ht="15.75" customHeight="1">
      <c r="A130" s="3"/>
      <c r="B130" s="13" t="str">
        <f>IF('.'!$B$2=1,'.'!C129,IF('.'!$B$2=2,'.'!D129,IF('.'!$B$2=3,'.'!E129)))</f>
        <v> Prill</v>
      </c>
      <c r="C130" s="14">
        <v>0.2602168007506549</v>
      </c>
      <c r="D130" s="23">
        <v>1.1</v>
      </c>
      <c r="E130" s="3"/>
      <c r="F130" s="3"/>
      <c r="G130" s="3"/>
      <c r="H130" s="3"/>
      <c r="I130" s="3"/>
      <c r="J130" s="3"/>
      <c r="K130" s="3"/>
      <c r="L130" s="3"/>
      <c r="M130" s="3"/>
      <c r="N130" s="3"/>
      <c r="O130" s="3"/>
      <c r="P130" s="3"/>
      <c r="Q130" s="3"/>
      <c r="R130" s="3"/>
      <c r="S130" s="3"/>
      <c r="T130" s="3"/>
      <c r="U130" s="3"/>
      <c r="V130" s="3"/>
      <c r="W130" s="3"/>
      <c r="X130" s="3"/>
      <c r="Y130" s="3"/>
      <c r="Z130" s="3"/>
    </row>
    <row r="131" ht="15.75" customHeight="1">
      <c r="A131" s="3"/>
      <c r="B131" s="13" t="str">
        <f>IF('.'!$B$2=1,'.'!C130,IF('.'!$B$2=2,'.'!D130,IF('.'!$B$2=3,'.'!E130)))</f>
        <v> Maj</v>
      </c>
      <c r="C131" s="14">
        <v>0.5135222291153383</v>
      </c>
      <c r="D131" s="23">
        <v>1.0</v>
      </c>
      <c r="E131" s="3"/>
      <c r="F131" s="3"/>
      <c r="G131" s="3"/>
      <c r="H131" s="3"/>
      <c r="I131" s="3"/>
      <c r="J131" s="3"/>
      <c r="K131" s="3"/>
      <c r="L131" s="3"/>
      <c r="M131" s="3"/>
      <c r="N131" s="3"/>
      <c r="O131" s="3"/>
      <c r="P131" s="3"/>
      <c r="Q131" s="3"/>
      <c r="R131" s="3"/>
      <c r="S131" s="3"/>
      <c r="T131" s="3"/>
      <c r="U131" s="3"/>
      <c r="V131" s="3"/>
      <c r="W131" s="3"/>
      <c r="X131" s="3"/>
      <c r="Y131" s="3"/>
      <c r="Z131" s="3"/>
    </row>
    <row r="132" ht="15.75" customHeight="1">
      <c r="A132" s="3"/>
      <c r="B132" s="13" t="str">
        <f>IF('.'!$B$2=1,'.'!C131,IF('.'!$B$2=2,'.'!D131,IF('.'!$B$2=3,'.'!E131)))</f>
        <v> Qershor</v>
      </c>
      <c r="C132" s="14">
        <v>0.39042005959217363</v>
      </c>
      <c r="D132" s="23">
        <v>1.0</v>
      </c>
      <c r="E132" s="3"/>
      <c r="F132" s="3"/>
      <c r="G132" s="3"/>
      <c r="H132" s="3"/>
      <c r="I132" s="3"/>
      <c r="J132" s="3"/>
      <c r="K132" s="3"/>
      <c r="L132" s="3"/>
      <c r="M132" s="3"/>
      <c r="N132" s="3"/>
      <c r="O132" s="3"/>
      <c r="P132" s="3"/>
      <c r="Q132" s="3"/>
      <c r="R132" s="3"/>
      <c r="S132" s="3"/>
      <c r="T132" s="3"/>
      <c r="U132" s="3"/>
      <c r="V132" s="3"/>
      <c r="W132" s="3"/>
      <c r="X132" s="3"/>
      <c r="Y132" s="3"/>
      <c r="Z132" s="3"/>
    </row>
    <row r="133" ht="15.75" customHeight="1">
      <c r="A133" s="3"/>
      <c r="B133" s="13" t="str">
        <f>IF('.'!$B$2=1,'.'!C132,IF('.'!$B$2=2,'.'!D132,IF('.'!$B$2=3,'.'!E132)))</f>
        <v>Korrik</v>
      </c>
      <c r="C133" s="14">
        <v>0.7955716134464552</v>
      </c>
      <c r="D133" s="23">
        <v>1.1</v>
      </c>
      <c r="E133" s="3"/>
      <c r="F133" s="3"/>
      <c r="G133" s="3"/>
      <c r="H133" s="3"/>
      <c r="I133" s="3"/>
      <c r="J133" s="3"/>
      <c r="K133" s="3"/>
      <c r="L133" s="3"/>
      <c r="M133" s="3"/>
      <c r="N133" s="3"/>
      <c r="O133" s="3"/>
      <c r="P133" s="3"/>
      <c r="Q133" s="3"/>
      <c r="R133" s="3"/>
      <c r="S133" s="3"/>
      <c r="T133" s="3"/>
      <c r="U133" s="3"/>
      <c r="V133" s="3"/>
      <c r="W133" s="3"/>
      <c r="X133" s="3"/>
      <c r="Y133" s="3"/>
      <c r="Z133" s="3"/>
    </row>
    <row r="134" ht="15.75" customHeight="1">
      <c r="A134" s="3"/>
      <c r="B134" s="13" t="str">
        <f>IF('.'!$B$2=1,'.'!C133,IF('.'!$B$2=2,'.'!D133,IF('.'!$B$2=3,'.'!E133)))</f>
        <v>   Gusht</v>
      </c>
      <c r="C134" s="14">
        <v>0.9385346646591017</v>
      </c>
      <c r="D134" s="23">
        <v>1.1</v>
      </c>
      <c r="E134" s="3"/>
      <c r="F134" s="3"/>
      <c r="G134" s="3"/>
      <c r="H134" s="3"/>
      <c r="I134" s="3"/>
      <c r="J134" s="3"/>
      <c r="K134" s="3"/>
      <c r="L134" s="3"/>
      <c r="M134" s="3"/>
      <c r="N134" s="3"/>
      <c r="O134" s="3"/>
      <c r="P134" s="3"/>
      <c r="Q134" s="3"/>
      <c r="R134" s="3"/>
      <c r="S134" s="3"/>
      <c r="T134" s="3"/>
      <c r="U134" s="3"/>
      <c r="V134" s="3"/>
      <c r="W134" s="3"/>
      <c r="X134" s="3"/>
      <c r="Y134" s="3"/>
      <c r="Z134" s="3"/>
    </row>
    <row r="135" ht="15.75" customHeight="1">
      <c r="A135" s="3"/>
      <c r="B135" s="13" t="str">
        <f>IF('.'!$B$2=1,'.'!C134,IF('.'!$B$2=2,'.'!D134,IF('.'!$B$2=3,'.'!E134)))</f>
        <v> Shtator</v>
      </c>
      <c r="C135" s="14">
        <v>1.3</v>
      </c>
      <c r="D135" s="23">
        <v>0.8</v>
      </c>
      <c r="E135" s="3"/>
      <c r="F135" s="3"/>
      <c r="G135" s="3"/>
      <c r="H135" s="3"/>
      <c r="I135" s="3"/>
      <c r="J135" s="3"/>
      <c r="K135" s="3"/>
      <c r="L135" s="3"/>
      <c r="M135" s="3"/>
      <c r="N135" s="3"/>
      <c r="O135" s="3"/>
      <c r="P135" s="3"/>
      <c r="Q135" s="3"/>
      <c r="R135" s="3"/>
      <c r="S135" s="3"/>
      <c r="T135" s="3"/>
      <c r="U135" s="3"/>
      <c r="V135" s="3"/>
      <c r="W135" s="3"/>
      <c r="X135" s="3"/>
      <c r="Y135" s="3"/>
      <c r="Z135" s="3"/>
    </row>
    <row r="136" ht="15.75" customHeight="1">
      <c r="A136" s="3"/>
      <c r="B136" s="13" t="str">
        <f>IF('.'!$B$2=1,'.'!C135,IF('.'!$B$2=2,'.'!D135,IF('.'!$B$2=3,'.'!E135)))</f>
        <v> Tetor</v>
      </c>
      <c r="C136" s="14">
        <v>0.6455145372478626</v>
      </c>
      <c r="D136" s="23">
        <v>-0.7</v>
      </c>
      <c r="E136" s="3"/>
      <c r="F136" s="3"/>
      <c r="G136" s="3"/>
      <c r="H136" s="3"/>
      <c r="I136" s="3"/>
      <c r="J136" s="3"/>
      <c r="K136" s="3"/>
      <c r="L136" s="3"/>
      <c r="M136" s="3"/>
      <c r="N136" s="3"/>
      <c r="O136" s="3"/>
      <c r="P136" s="3"/>
      <c r="Q136" s="3"/>
      <c r="R136" s="3"/>
      <c r="S136" s="3"/>
      <c r="T136" s="3"/>
      <c r="U136" s="3"/>
      <c r="V136" s="3"/>
      <c r="W136" s="3"/>
      <c r="X136" s="3"/>
      <c r="Y136" s="3"/>
      <c r="Z136" s="3"/>
    </row>
    <row r="137" ht="15.75" customHeight="1">
      <c r="A137" s="3"/>
      <c r="B137" s="13" t="str">
        <f>IF('.'!$B$2=1,'.'!C136,IF('.'!$B$2=2,'.'!D136,IF('.'!$B$2=3,'.'!E136)))</f>
        <v> Nëntor</v>
      </c>
      <c r="C137" s="14">
        <v>0.08147220115985476</v>
      </c>
      <c r="D137" s="23">
        <v>-1.4</v>
      </c>
      <c r="E137" s="3"/>
      <c r="F137" s="3"/>
      <c r="G137" s="3"/>
      <c r="H137" s="3"/>
      <c r="I137" s="3"/>
      <c r="J137" s="3"/>
      <c r="K137" s="3"/>
      <c r="L137" s="3"/>
      <c r="M137" s="3"/>
      <c r="N137" s="3"/>
      <c r="O137" s="3"/>
      <c r="P137" s="3"/>
      <c r="Q137" s="3"/>
      <c r="R137" s="3"/>
      <c r="S137" s="3"/>
      <c r="T137" s="3"/>
      <c r="U137" s="3"/>
      <c r="V137" s="3"/>
      <c r="W137" s="3"/>
      <c r="X137" s="3"/>
      <c r="Y137" s="3"/>
      <c r="Z137" s="3"/>
    </row>
    <row r="138" ht="15.75" customHeight="1">
      <c r="A138" s="3"/>
      <c r="B138" s="13" t="str">
        <f>IF('.'!$B$2=1,'.'!C137,IF('.'!$B$2=2,'.'!D137,IF('.'!$B$2=3,'.'!E137)))</f>
        <v>2014 Dhjetor</v>
      </c>
      <c r="C138" s="21">
        <v>-0.44063277014070934</v>
      </c>
      <c r="D138" s="24">
        <v>-1.1</v>
      </c>
      <c r="E138" s="3"/>
      <c r="F138" s="3"/>
      <c r="G138" s="3"/>
      <c r="H138" s="3"/>
      <c r="I138" s="3"/>
      <c r="J138" s="3"/>
      <c r="K138" s="3"/>
      <c r="L138" s="3"/>
      <c r="M138" s="3"/>
      <c r="N138" s="3"/>
      <c r="O138" s="3"/>
      <c r="P138" s="3"/>
      <c r="Q138" s="3"/>
      <c r="R138" s="3"/>
      <c r="S138" s="3"/>
      <c r="T138" s="3"/>
      <c r="U138" s="3"/>
      <c r="V138" s="3"/>
      <c r="W138" s="3"/>
      <c r="X138" s="3"/>
      <c r="Y138" s="3"/>
      <c r="Z138" s="3"/>
    </row>
    <row r="139" ht="15.75" customHeight="1">
      <c r="A139" s="3"/>
      <c r="B139" s="13" t="str">
        <f>IF('.'!$B$2=1,'.'!C138,IF('.'!$B$2=2,'.'!D138,IF('.'!$B$2=3,'.'!E138)))</f>
        <v> Janar</v>
      </c>
      <c r="C139" s="14">
        <v>-0.5983113087686434</v>
      </c>
      <c r="D139" s="23">
        <v>-1.0</v>
      </c>
      <c r="E139" s="3"/>
      <c r="F139" s="3"/>
      <c r="G139" s="3"/>
      <c r="H139" s="3"/>
      <c r="I139" s="3"/>
      <c r="J139" s="3"/>
      <c r="K139" s="3"/>
      <c r="L139" s="3"/>
      <c r="M139" s="3"/>
      <c r="N139" s="3"/>
      <c r="O139" s="3"/>
      <c r="P139" s="3"/>
      <c r="Q139" s="3"/>
      <c r="R139" s="3"/>
      <c r="S139" s="3"/>
      <c r="T139" s="3"/>
      <c r="U139" s="3"/>
      <c r="V139" s="3"/>
      <c r="W139" s="3"/>
      <c r="X139" s="3"/>
      <c r="Y139" s="3"/>
      <c r="Z139" s="3"/>
    </row>
    <row r="140" ht="15.75" customHeight="1">
      <c r="A140" s="3"/>
      <c r="B140" s="13" t="str">
        <f>IF('.'!$B$2=1,'.'!C139,IF('.'!$B$2=2,'.'!D139,IF('.'!$B$2=3,'.'!E139)))</f>
        <v>Shkurt</v>
      </c>
      <c r="C140" s="14">
        <v>-0.3105811169879473</v>
      </c>
      <c r="D140" s="23">
        <v>-1.0</v>
      </c>
      <c r="E140" s="3"/>
      <c r="F140" s="3"/>
      <c r="G140" s="3"/>
      <c r="H140" s="3"/>
      <c r="I140" s="3"/>
      <c r="J140" s="3"/>
      <c r="K140" s="3"/>
      <c r="L140" s="3"/>
      <c r="M140" s="3"/>
      <c r="N140" s="3"/>
      <c r="O140" s="3"/>
      <c r="P140" s="3"/>
      <c r="Q140" s="3"/>
      <c r="R140" s="3"/>
      <c r="S140" s="3"/>
      <c r="T140" s="3"/>
      <c r="U140" s="3"/>
      <c r="V140" s="3"/>
      <c r="W140" s="3"/>
      <c r="X140" s="3"/>
      <c r="Y140" s="3"/>
      <c r="Z140" s="3"/>
    </row>
    <row r="141" ht="15.75" customHeight="1">
      <c r="A141" s="3"/>
      <c r="B141" s="13" t="str">
        <f>IF('.'!$B$2=1,'.'!C140,IF('.'!$B$2=2,'.'!D140,IF('.'!$B$2=3,'.'!E140)))</f>
        <v>Mars</v>
      </c>
      <c r="C141" s="14">
        <v>-0.37957619374782325</v>
      </c>
      <c r="D141" s="23">
        <v>-1.0</v>
      </c>
      <c r="E141" s="3"/>
      <c r="F141" s="3"/>
      <c r="G141" s="3"/>
      <c r="H141" s="3"/>
      <c r="I141" s="3"/>
      <c r="J141" s="3"/>
      <c r="K141" s="3"/>
      <c r="L141" s="3"/>
      <c r="M141" s="3"/>
      <c r="N141" s="3"/>
      <c r="O141" s="3"/>
      <c r="P141" s="3"/>
      <c r="Q141" s="3"/>
      <c r="R141" s="3"/>
      <c r="S141" s="3"/>
      <c r="T141" s="3"/>
      <c r="U141" s="3"/>
      <c r="V141" s="3"/>
      <c r="W141" s="3"/>
      <c r="X141" s="3"/>
      <c r="Y141" s="3"/>
      <c r="Z141" s="3"/>
    </row>
    <row r="142" ht="15.75" customHeight="1">
      <c r="A142" s="3"/>
      <c r="B142" s="13" t="str">
        <f>IF('.'!$B$2=1,'.'!C141,IF('.'!$B$2=2,'.'!D141,IF('.'!$B$2=3,'.'!E141)))</f>
        <v>Prill</v>
      </c>
      <c r="C142" s="14">
        <v>-0.41857449209953757</v>
      </c>
      <c r="D142" s="23">
        <v>-1.0</v>
      </c>
      <c r="E142" s="3"/>
      <c r="F142" s="3"/>
      <c r="G142" s="3"/>
      <c r="H142" s="3"/>
      <c r="I142" s="3"/>
      <c r="J142" s="3"/>
      <c r="K142" s="3"/>
      <c r="L142" s="3"/>
      <c r="M142" s="3"/>
      <c r="N142" s="3"/>
      <c r="O142" s="3"/>
      <c r="P142" s="3"/>
      <c r="Q142" s="3"/>
      <c r="R142" s="3"/>
      <c r="S142" s="3"/>
      <c r="T142" s="3"/>
      <c r="U142" s="3"/>
      <c r="V142" s="3"/>
      <c r="W142" s="3"/>
      <c r="X142" s="3"/>
      <c r="Y142" s="3"/>
      <c r="Z142" s="3"/>
    </row>
    <row r="143" ht="15.75" customHeight="1">
      <c r="A143" s="3"/>
      <c r="B143" s="13" t="str">
        <f>IF('.'!$B$2=1,'.'!C142,IF('.'!$B$2=2,'.'!D142,IF('.'!$B$2=3,'.'!E142)))</f>
        <v>Maj</v>
      </c>
      <c r="C143" s="14">
        <v>-0.46110467854975923</v>
      </c>
      <c r="D143" s="23">
        <v>-0.9</v>
      </c>
      <c r="E143" s="3"/>
      <c r="F143" s="3"/>
      <c r="G143" s="3"/>
      <c r="H143" s="3"/>
      <c r="I143" s="3"/>
      <c r="J143" s="3"/>
      <c r="K143" s="3"/>
      <c r="L143" s="3"/>
      <c r="M143" s="3"/>
      <c r="N143" s="3"/>
      <c r="O143" s="3"/>
      <c r="P143" s="3"/>
      <c r="Q143" s="3"/>
      <c r="R143" s="3"/>
      <c r="S143" s="3"/>
      <c r="T143" s="3"/>
      <c r="U143" s="3"/>
      <c r="V143" s="3"/>
      <c r="W143" s="3"/>
      <c r="X143" s="3"/>
      <c r="Y143" s="3"/>
      <c r="Z143" s="3"/>
    </row>
    <row r="144" ht="15.75" customHeight="1">
      <c r="A144" s="3"/>
      <c r="B144" s="13" t="str">
        <f>IF('.'!$B$2=1,'.'!C143,IF('.'!$B$2=2,'.'!D143,IF('.'!$B$2=3,'.'!E143)))</f>
        <v>Qershor</v>
      </c>
      <c r="C144" s="14">
        <v>-0.43389758771759546</v>
      </c>
      <c r="D144" s="23">
        <v>-0.9</v>
      </c>
      <c r="E144" s="3"/>
      <c r="F144" s="3"/>
      <c r="G144" s="3"/>
      <c r="H144" s="3"/>
      <c r="I144" s="3"/>
      <c r="J144" s="3"/>
      <c r="K144" s="3"/>
      <c r="L144" s="3"/>
      <c r="M144" s="3"/>
      <c r="N144" s="3"/>
      <c r="O144" s="3"/>
      <c r="P144" s="3"/>
      <c r="Q144" s="3"/>
      <c r="R144" s="3"/>
      <c r="S144" s="3"/>
      <c r="T144" s="3"/>
      <c r="U144" s="3"/>
      <c r="V144" s="3"/>
      <c r="W144" s="3"/>
      <c r="X144" s="3"/>
      <c r="Y144" s="3"/>
      <c r="Z144" s="3"/>
    </row>
    <row r="145" ht="15.75" customHeight="1">
      <c r="A145" s="3"/>
      <c r="B145" s="13" t="str">
        <f>IF('.'!$B$2=1,'.'!C144,IF('.'!$B$2=2,'.'!D144,IF('.'!$B$2=3,'.'!E144)))</f>
        <v>Korrik</v>
      </c>
      <c r="C145" s="14">
        <v>-0.8</v>
      </c>
      <c r="D145" s="23">
        <v>-0.9</v>
      </c>
      <c r="E145" s="3"/>
      <c r="F145" s="3"/>
      <c r="G145" s="3"/>
      <c r="H145" s="3"/>
      <c r="I145" s="3"/>
      <c r="J145" s="3"/>
      <c r="K145" s="3"/>
      <c r="L145" s="3"/>
      <c r="M145" s="3"/>
      <c r="N145" s="3"/>
      <c r="O145" s="3"/>
      <c r="P145" s="3"/>
      <c r="Q145" s="3"/>
      <c r="R145" s="3"/>
      <c r="S145" s="3"/>
      <c r="T145" s="3"/>
      <c r="U145" s="3"/>
      <c r="V145" s="3"/>
      <c r="W145" s="3"/>
      <c r="X145" s="3"/>
      <c r="Y145" s="3"/>
      <c r="Z145" s="3"/>
    </row>
    <row r="146" ht="15.75" customHeight="1">
      <c r="A146" s="3"/>
      <c r="B146" s="13" t="str">
        <f>IF('.'!$B$2=1,'.'!C145,IF('.'!$B$2=2,'.'!D145,IF('.'!$B$2=3,'.'!E145)))</f>
        <v> Gusht</v>
      </c>
      <c r="C146" s="14">
        <v>-0.6883511065797023</v>
      </c>
      <c r="D146" s="23">
        <v>-0.7</v>
      </c>
      <c r="E146" s="3"/>
      <c r="F146" s="3"/>
      <c r="G146" s="3"/>
      <c r="H146" s="3"/>
      <c r="I146" s="3"/>
      <c r="J146" s="3"/>
      <c r="K146" s="3"/>
      <c r="L146" s="3"/>
      <c r="M146" s="3"/>
      <c r="N146" s="3"/>
      <c r="O146" s="3"/>
      <c r="P146" s="3"/>
      <c r="Q146" s="3"/>
      <c r="R146" s="3"/>
      <c r="S146" s="3"/>
      <c r="T146" s="3"/>
      <c r="U146" s="3"/>
      <c r="V146" s="3"/>
      <c r="W146" s="3"/>
      <c r="X146" s="3"/>
      <c r="Y146" s="3"/>
      <c r="Z146" s="3"/>
    </row>
    <row r="147" ht="15.75" customHeight="1">
      <c r="A147" s="3"/>
      <c r="B147" s="13" t="str">
        <f>IF('.'!$B$2=1,'.'!C146,IF('.'!$B$2=2,'.'!D146,IF('.'!$B$2=3,'.'!E146)))</f>
        <v>Shtator</v>
      </c>
      <c r="C147" s="14">
        <v>-1.222734052464304</v>
      </c>
      <c r="D147" s="23">
        <v>-0.5</v>
      </c>
      <c r="E147" s="3"/>
      <c r="F147" s="3"/>
      <c r="G147" s="3"/>
      <c r="H147" s="3"/>
      <c r="I147" s="3"/>
      <c r="J147" s="3"/>
      <c r="K147" s="3"/>
      <c r="L147" s="3"/>
      <c r="M147" s="3"/>
      <c r="N147" s="3"/>
      <c r="O147" s="3"/>
      <c r="P147" s="3"/>
      <c r="Q147" s="3"/>
      <c r="R147" s="3"/>
      <c r="S147" s="3"/>
      <c r="T147" s="3"/>
      <c r="U147" s="3"/>
      <c r="V147" s="3"/>
      <c r="W147" s="3"/>
      <c r="X147" s="3"/>
      <c r="Y147" s="3"/>
      <c r="Z147" s="3"/>
    </row>
    <row r="148" ht="15.75" customHeight="1">
      <c r="A148" s="3"/>
      <c r="B148" s="13" t="str">
        <f>IF('.'!$B$2=1,'.'!C147,IF('.'!$B$2=2,'.'!D147,IF('.'!$B$2=3,'.'!E147)))</f>
        <v>  Tetor</v>
      </c>
      <c r="C148" s="14">
        <v>-0.7</v>
      </c>
      <c r="D148" s="23">
        <v>1.0</v>
      </c>
      <c r="E148" s="3"/>
      <c r="F148" s="3"/>
      <c r="G148" s="3"/>
      <c r="H148" s="3"/>
      <c r="I148" s="3"/>
      <c r="J148" s="3"/>
      <c r="K148" s="3"/>
      <c r="L148" s="3"/>
      <c r="M148" s="3"/>
      <c r="N148" s="3"/>
      <c r="O148" s="3"/>
      <c r="P148" s="3"/>
      <c r="Q148" s="3"/>
      <c r="R148" s="3"/>
      <c r="S148" s="3"/>
      <c r="T148" s="3"/>
      <c r="U148" s="3"/>
      <c r="V148" s="3"/>
      <c r="W148" s="3"/>
      <c r="X148" s="3"/>
      <c r="Y148" s="3"/>
      <c r="Z148" s="3"/>
    </row>
    <row r="149" ht="15.75" customHeight="1">
      <c r="A149" s="3"/>
      <c r="B149" s="13" t="str">
        <f>IF('.'!$B$2=1,'.'!C148,IF('.'!$B$2=2,'.'!D148,IF('.'!$B$2=3,'.'!E148)))</f>
        <v> Nëntor</v>
      </c>
      <c r="C149" s="14">
        <v>-0.33011629260325037</v>
      </c>
      <c r="D149" s="23">
        <v>1.2</v>
      </c>
      <c r="E149" s="3"/>
      <c r="F149" s="3"/>
      <c r="G149" s="3"/>
      <c r="H149" s="3"/>
      <c r="I149" s="3"/>
      <c r="J149" s="3"/>
      <c r="K149" s="3"/>
      <c r="L149" s="3"/>
      <c r="M149" s="3"/>
      <c r="N149" s="3"/>
      <c r="O149" s="3"/>
      <c r="P149" s="3"/>
      <c r="Q149" s="3"/>
      <c r="R149" s="3"/>
      <c r="S149" s="3"/>
      <c r="T149" s="3"/>
      <c r="U149" s="3"/>
      <c r="V149" s="3"/>
      <c r="W149" s="3"/>
      <c r="X149" s="3"/>
      <c r="Y149" s="3"/>
      <c r="Z149" s="3"/>
    </row>
    <row r="150" ht="15.75" customHeight="1">
      <c r="A150" s="3"/>
      <c r="B150" s="13" t="str">
        <f>IF('.'!$B$2=1,'.'!C149,IF('.'!$B$2=2,'.'!D149,IF('.'!$B$2=3,'.'!E149)))</f>
        <v>2015  Dhjetor</v>
      </c>
      <c r="C150" s="21">
        <v>-0.2</v>
      </c>
      <c r="D150" s="24">
        <v>1.2</v>
      </c>
      <c r="E150" s="3"/>
      <c r="F150" s="3"/>
      <c r="G150" s="3"/>
      <c r="H150" s="3"/>
      <c r="I150" s="3"/>
      <c r="J150" s="3"/>
      <c r="K150" s="3"/>
      <c r="L150" s="3"/>
      <c r="M150" s="3"/>
      <c r="N150" s="3"/>
      <c r="O150" s="3"/>
      <c r="P150" s="3"/>
      <c r="Q150" s="3"/>
      <c r="R150" s="3"/>
      <c r="S150" s="3"/>
      <c r="T150" s="3"/>
      <c r="U150" s="3"/>
      <c r="V150" s="3"/>
      <c r="W150" s="3"/>
      <c r="X150" s="3"/>
      <c r="Y150" s="3"/>
      <c r="Z150" s="3"/>
    </row>
    <row r="151" ht="15.75" customHeight="1">
      <c r="A151" s="3"/>
      <c r="B151" s="13" t="str">
        <f>IF('.'!$B$2=1,'.'!C150,IF('.'!$B$2=2,'.'!D150,IF('.'!$B$2=3,'.'!E150)))</f>
        <v> Janar</v>
      </c>
      <c r="C151" s="14">
        <v>0.12276651989209597</v>
      </c>
      <c r="D151" s="23">
        <v>1.0</v>
      </c>
      <c r="E151" s="3"/>
      <c r="F151" s="3"/>
      <c r="G151" s="3"/>
      <c r="H151" s="3"/>
      <c r="I151" s="3"/>
      <c r="J151" s="3"/>
      <c r="K151" s="3"/>
      <c r="L151" s="3"/>
      <c r="M151" s="3"/>
      <c r="N151" s="3"/>
      <c r="O151" s="3"/>
      <c r="P151" s="3"/>
      <c r="Q151" s="3"/>
      <c r="R151" s="3"/>
      <c r="S151" s="3"/>
      <c r="T151" s="3"/>
      <c r="U151" s="3"/>
      <c r="V151" s="3"/>
      <c r="W151" s="3"/>
      <c r="X151" s="3"/>
      <c r="Y151" s="3"/>
      <c r="Z151" s="3"/>
    </row>
    <row r="152" ht="15.75" customHeight="1">
      <c r="A152" s="3"/>
      <c r="B152" s="13" t="str">
        <f>IF('.'!$B$2=1,'.'!C151,IF('.'!$B$2=2,'.'!D151,IF('.'!$B$2=3,'.'!E151)))</f>
        <v>Shkurt</v>
      </c>
      <c r="C152" s="14">
        <v>0.0</v>
      </c>
      <c r="D152" s="23">
        <v>1.1</v>
      </c>
      <c r="E152" s="3"/>
      <c r="F152" s="3"/>
      <c r="G152" s="3"/>
      <c r="H152" s="3"/>
      <c r="I152" s="3"/>
      <c r="J152" s="3"/>
      <c r="K152" s="3"/>
      <c r="L152" s="3"/>
      <c r="M152" s="3"/>
      <c r="N152" s="3"/>
      <c r="O152" s="3"/>
      <c r="P152" s="3"/>
      <c r="Q152" s="3"/>
      <c r="R152" s="3"/>
      <c r="S152" s="3"/>
      <c r="T152" s="3"/>
      <c r="U152" s="3"/>
      <c r="V152" s="3"/>
      <c r="W152" s="3"/>
      <c r="X152" s="3"/>
      <c r="Y152" s="3"/>
      <c r="Z152" s="3"/>
    </row>
    <row r="153" ht="15.75" customHeight="1">
      <c r="A153" s="3"/>
      <c r="B153" s="13" t="str">
        <f>IF('.'!$B$2=1,'.'!C152,IF('.'!$B$2=2,'.'!D152,IF('.'!$B$2=3,'.'!E152)))</f>
        <v>Mars</v>
      </c>
      <c r="C153" s="14">
        <v>0.05030258758587536</v>
      </c>
      <c r="D153" s="23">
        <v>1.2</v>
      </c>
      <c r="E153" s="3"/>
      <c r="F153" s="3"/>
      <c r="G153" s="3"/>
      <c r="H153" s="3"/>
      <c r="I153" s="3"/>
      <c r="J153" s="3"/>
      <c r="K153" s="3"/>
      <c r="L153" s="3"/>
      <c r="M153" s="3"/>
      <c r="N153" s="3"/>
      <c r="O153" s="3"/>
      <c r="P153" s="3"/>
      <c r="Q153" s="3"/>
      <c r="R153" s="3"/>
      <c r="S153" s="3"/>
      <c r="T153" s="3"/>
      <c r="U153" s="3"/>
      <c r="V153" s="3"/>
      <c r="W153" s="3"/>
      <c r="X153" s="3"/>
      <c r="Y153" s="3"/>
      <c r="Z153" s="3"/>
    </row>
    <row r="154" ht="15.75" customHeight="1">
      <c r="A154" s="3"/>
      <c r="B154" s="13" t="str">
        <f>IF('.'!$B$2=1,'.'!C153,IF('.'!$B$2=2,'.'!D153,IF('.'!$B$2=3,'.'!E153)))</f>
        <v>Prill </v>
      </c>
      <c r="C154" s="14">
        <v>-0.10346197004150781</v>
      </c>
      <c r="D154" s="23">
        <v>1.3</v>
      </c>
      <c r="E154" s="3"/>
      <c r="F154" s="3"/>
      <c r="G154" s="3"/>
      <c r="H154" s="3"/>
      <c r="I154" s="3"/>
      <c r="J154" s="3"/>
      <c r="K154" s="3"/>
      <c r="L154" s="3"/>
      <c r="M154" s="3"/>
      <c r="N154" s="3"/>
      <c r="O154" s="3"/>
      <c r="P154" s="3"/>
      <c r="Q154" s="3"/>
      <c r="R154" s="3"/>
      <c r="S154" s="3"/>
      <c r="T154" s="3"/>
      <c r="U154" s="3"/>
      <c r="V154" s="3"/>
      <c r="W154" s="3"/>
      <c r="X154" s="3"/>
      <c r="Y154" s="3"/>
      <c r="Z154" s="3"/>
    </row>
    <row r="155" ht="15.75" customHeight="1">
      <c r="A155" s="3"/>
      <c r="B155" s="13" t="str">
        <f>IF('.'!$B$2=1,'.'!C154,IF('.'!$B$2=2,'.'!D154,IF('.'!$B$2=3,'.'!E154)))</f>
        <v>Maj</v>
      </c>
      <c r="C155" s="14">
        <v>-0.12753786465513883</v>
      </c>
      <c r="D155" s="23">
        <v>1.2</v>
      </c>
      <c r="E155" s="3"/>
      <c r="F155" s="3"/>
      <c r="G155" s="3"/>
      <c r="H155" s="3"/>
      <c r="I155" s="3"/>
      <c r="J155" s="3"/>
      <c r="K155" s="3"/>
      <c r="L155" s="3"/>
      <c r="M155" s="3"/>
      <c r="N155" s="3"/>
      <c r="O155" s="3"/>
      <c r="P155" s="3"/>
      <c r="Q155" s="3"/>
      <c r="R155" s="3"/>
      <c r="S155" s="3"/>
      <c r="T155" s="3"/>
      <c r="U155" s="3"/>
      <c r="V155" s="3"/>
      <c r="W155" s="3"/>
      <c r="X155" s="3"/>
      <c r="Y155" s="3"/>
      <c r="Z155" s="3"/>
    </row>
    <row r="156" ht="15.75" customHeight="1">
      <c r="A156" s="3"/>
      <c r="B156" s="13" t="str">
        <f>IF('.'!$B$2=1,'.'!C155,IF('.'!$B$2=2,'.'!D155,IF('.'!$B$2=3,'.'!E155)))</f>
        <v>Qershor</v>
      </c>
      <c r="C156" s="14">
        <v>-0.2958052318529951</v>
      </c>
      <c r="D156" s="23">
        <v>1.3</v>
      </c>
      <c r="E156" s="3"/>
      <c r="F156" s="3"/>
      <c r="G156" s="3"/>
      <c r="H156" s="3"/>
      <c r="I156" s="3"/>
      <c r="J156" s="3"/>
      <c r="K156" s="3"/>
      <c r="L156" s="3"/>
      <c r="M156" s="3"/>
      <c r="N156" s="3"/>
      <c r="O156" s="3"/>
      <c r="P156" s="3"/>
      <c r="Q156" s="3"/>
      <c r="R156" s="3"/>
      <c r="S156" s="3"/>
      <c r="T156" s="3"/>
      <c r="U156" s="3"/>
      <c r="V156" s="3"/>
      <c r="W156" s="3"/>
      <c r="X156" s="3"/>
      <c r="Y156" s="3"/>
      <c r="Z156" s="3"/>
    </row>
    <row r="157" ht="15.75" customHeight="1">
      <c r="A157" s="3"/>
      <c r="B157" s="13" t="str">
        <f>IF('.'!$B$2=1,'.'!C156,IF('.'!$B$2=2,'.'!D156,IF('.'!$B$2=3,'.'!E156)))</f>
        <v>Korrik</v>
      </c>
      <c r="C157" s="14">
        <v>-0.03321913994651027</v>
      </c>
      <c r="D157" s="23">
        <v>1.6</v>
      </c>
      <c r="E157" s="3"/>
      <c r="F157" s="3"/>
      <c r="G157" s="3"/>
      <c r="H157" s="3"/>
      <c r="I157" s="3"/>
      <c r="J157" s="3"/>
      <c r="K157" s="3"/>
      <c r="L157" s="3"/>
      <c r="M157" s="3"/>
      <c r="N157" s="3"/>
      <c r="O157" s="3"/>
      <c r="P157" s="3"/>
      <c r="Q157" s="3"/>
      <c r="R157" s="3"/>
      <c r="S157" s="3"/>
      <c r="T157" s="3"/>
      <c r="U157" s="3"/>
      <c r="V157" s="3"/>
      <c r="W157" s="3"/>
      <c r="X157" s="3"/>
      <c r="Y157" s="3"/>
      <c r="Z157" s="3"/>
    </row>
    <row r="158" ht="15.75" customHeight="1">
      <c r="A158" s="3"/>
      <c r="B158" s="13" t="str">
        <f>IF('.'!$B$2=1,'.'!C157,IF('.'!$B$2=2,'.'!D157,IF('.'!$B$2=3,'.'!E157)))</f>
        <v> Gusht</v>
      </c>
      <c r="C158" s="14">
        <v>0.03250169682178239</v>
      </c>
      <c r="D158" s="23">
        <v>1.4</v>
      </c>
      <c r="E158" s="3"/>
      <c r="F158" s="3"/>
      <c r="G158" s="3"/>
      <c r="H158" s="3"/>
      <c r="I158" s="3"/>
      <c r="J158" s="3"/>
      <c r="K158" s="3"/>
      <c r="L158" s="3"/>
      <c r="M158" s="3"/>
      <c r="N158" s="3"/>
      <c r="O158" s="3"/>
      <c r="P158" s="3"/>
      <c r="Q158" s="3"/>
      <c r="R158" s="3"/>
      <c r="S158" s="3"/>
      <c r="T158" s="3"/>
      <c r="U158" s="3"/>
      <c r="V158" s="3"/>
      <c r="W158" s="3"/>
      <c r="X158" s="3"/>
      <c r="Y158" s="3"/>
      <c r="Z158" s="3"/>
    </row>
    <row r="159" ht="15.75" customHeight="1">
      <c r="A159" s="3"/>
      <c r="B159" s="13" t="str">
        <f>IF('.'!$B$2=1,'.'!C158,IF('.'!$B$2=2,'.'!D158,IF('.'!$B$2=3,'.'!E158)))</f>
        <v>Shtator</v>
      </c>
      <c r="C159" s="14">
        <v>0.5507961803735952</v>
      </c>
      <c r="D159" s="23">
        <v>1.1</v>
      </c>
      <c r="E159" s="3"/>
      <c r="F159" s="3"/>
      <c r="G159" s="3"/>
      <c r="H159" s="3"/>
      <c r="I159" s="3"/>
      <c r="J159" s="3"/>
      <c r="K159" s="3"/>
      <c r="L159" s="3"/>
      <c r="M159" s="3"/>
      <c r="N159" s="3"/>
      <c r="O159" s="3"/>
      <c r="P159" s="3"/>
      <c r="Q159" s="3"/>
      <c r="R159" s="3"/>
      <c r="S159" s="3"/>
      <c r="T159" s="3"/>
      <c r="U159" s="3"/>
      <c r="V159" s="3"/>
      <c r="W159" s="3"/>
      <c r="X159" s="3"/>
      <c r="Y159" s="3"/>
      <c r="Z159" s="3"/>
    </row>
    <row r="160" ht="15.75" customHeight="1">
      <c r="A160" s="3"/>
      <c r="B160" s="13" t="str">
        <f>IF('.'!$B$2=1,'.'!C159,IF('.'!$B$2=2,'.'!D159,IF('.'!$B$2=3,'.'!E159)))</f>
        <v>Tetor</v>
      </c>
      <c r="C160" s="14">
        <v>0.8911694248186421</v>
      </c>
      <c r="D160" s="23">
        <v>1.0</v>
      </c>
      <c r="E160" s="3"/>
      <c r="F160" s="3"/>
      <c r="G160" s="3"/>
      <c r="H160" s="3"/>
      <c r="I160" s="3"/>
      <c r="J160" s="3"/>
      <c r="K160" s="3"/>
      <c r="L160" s="3"/>
      <c r="M160" s="3"/>
      <c r="N160" s="3"/>
      <c r="O160" s="3"/>
      <c r="P160" s="3"/>
      <c r="Q160" s="3"/>
      <c r="R160" s="3"/>
      <c r="S160" s="3"/>
      <c r="T160" s="3"/>
      <c r="U160" s="3"/>
      <c r="V160" s="3"/>
      <c r="W160" s="3"/>
      <c r="X160" s="3"/>
      <c r="Y160" s="3"/>
      <c r="Z160" s="3"/>
    </row>
    <row r="161" ht="15.75" customHeight="1">
      <c r="A161" s="3"/>
      <c r="B161" s="13" t="str">
        <f>IF('.'!$B$2=1,'.'!C160,IF('.'!$B$2=2,'.'!D160,IF('.'!$B$2=3,'.'!E160)))</f>
        <v> Nëntor</v>
      </c>
      <c r="C161" s="14">
        <v>0.8792447346326071</v>
      </c>
      <c r="D161" s="23">
        <v>0.8</v>
      </c>
      <c r="E161" s="3"/>
      <c r="F161" s="3"/>
      <c r="G161" s="3"/>
      <c r="H161" s="3"/>
      <c r="I161" s="3"/>
      <c r="J161" s="3"/>
      <c r="K161" s="3"/>
      <c r="L161" s="3"/>
      <c r="M161" s="3"/>
      <c r="N161" s="3"/>
      <c r="O161" s="3"/>
      <c r="P161" s="3"/>
      <c r="Q161" s="3"/>
      <c r="R161" s="3"/>
      <c r="S161" s="3"/>
      <c r="T161" s="3"/>
      <c r="U161" s="3"/>
      <c r="V161" s="3"/>
      <c r="W161" s="3"/>
      <c r="X161" s="3"/>
      <c r="Y161" s="3"/>
      <c r="Z161" s="3"/>
    </row>
    <row r="162" ht="15.75" customHeight="1">
      <c r="A162" s="3"/>
      <c r="B162" s="13" t="str">
        <f>IF('.'!$B$2=1,'.'!C161,IF('.'!$B$2=2,'.'!D161,IF('.'!$B$2=3,'.'!E161)))</f>
        <v>2016 Dhjetor</v>
      </c>
      <c r="C162" s="21">
        <v>1.2948399813541585</v>
      </c>
      <c r="D162" s="24">
        <v>0.6</v>
      </c>
      <c r="E162" s="3"/>
      <c r="F162" s="3"/>
      <c r="G162" s="3"/>
      <c r="H162" s="3"/>
      <c r="I162" s="3"/>
      <c r="J162" s="3"/>
      <c r="K162" s="3"/>
      <c r="L162" s="3"/>
      <c r="M162" s="3"/>
      <c r="N162" s="3"/>
      <c r="O162" s="3"/>
      <c r="P162" s="3"/>
      <c r="Q162" s="3"/>
      <c r="R162" s="3"/>
      <c r="S162" s="3"/>
      <c r="T162" s="3"/>
      <c r="U162" s="3"/>
      <c r="V162" s="3"/>
      <c r="W162" s="3"/>
      <c r="X162" s="3"/>
      <c r="Y162" s="3"/>
      <c r="Z162" s="3"/>
    </row>
    <row r="163" ht="15.75" customHeight="1">
      <c r="A163" s="3"/>
      <c r="B163" s="13" t="str">
        <f>IF('.'!$B$2=1,'.'!C162,IF('.'!$B$2=2,'.'!D162,IF('.'!$B$2=3,'.'!E162)))</f>
        <v>Janar</v>
      </c>
      <c r="C163" s="14">
        <v>1.6834409102693115</v>
      </c>
      <c r="D163" s="23">
        <v>0.4</v>
      </c>
      <c r="E163" s="3"/>
      <c r="F163" s="3"/>
      <c r="G163" s="3"/>
      <c r="H163" s="3"/>
      <c r="I163" s="3"/>
      <c r="J163" s="3"/>
      <c r="K163" s="3"/>
      <c r="L163" s="3"/>
      <c r="M163" s="3"/>
      <c r="N163" s="3"/>
      <c r="O163" s="3"/>
      <c r="P163" s="3"/>
      <c r="Q163" s="3"/>
      <c r="R163" s="3"/>
      <c r="S163" s="3"/>
      <c r="T163" s="3"/>
      <c r="U163" s="3"/>
      <c r="V163" s="3"/>
      <c r="W163" s="3"/>
      <c r="X163" s="3"/>
      <c r="Y163" s="3"/>
      <c r="Z163" s="3"/>
    </row>
    <row r="164" ht="15.75" customHeight="1">
      <c r="A164" s="3"/>
      <c r="B164" s="13" t="str">
        <f>IF('.'!$B$2=1,'.'!C163,IF('.'!$B$2=2,'.'!D163,IF('.'!$B$2=3,'.'!E163)))</f>
        <v>Shkurt</v>
      </c>
      <c r="C164" s="14">
        <v>1.6600597045648442</v>
      </c>
      <c r="D164" s="23">
        <v>0.0</v>
      </c>
      <c r="E164" s="3"/>
      <c r="F164" s="3"/>
      <c r="G164" s="3"/>
      <c r="H164" s="3"/>
      <c r="I164" s="3"/>
      <c r="J164" s="3"/>
      <c r="K164" s="3"/>
      <c r="L164" s="3"/>
      <c r="M164" s="3"/>
      <c r="N164" s="3"/>
      <c r="O164" s="3"/>
      <c r="P164" s="3"/>
      <c r="Q164" s="3"/>
      <c r="R164" s="3"/>
      <c r="S164" s="3"/>
      <c r="T164" s="3"/>
      <c r="U164" s="3"/>
      <c r="V164" s="3"/>
      <c r="W164" s="3"/>
      <c r="X164" s="3"/>
      <c r="Y164" s="3"/>
      <c r="Z164" s="3"/>
    </row>
    <row r="165" ht="15.75" customHeight="1">
      <c r="A165" s="3"/>
      <c r="B165" s="13" t="str">
        <f>IF('.'!$B$2=1,'.'!C164,IF('.'!$B$2=2,'.'!D164,IF('.'!$B$2=3,'.'!E164)))</f>
        <v>Mars</v>
      </c>
      <c r="C165" s="14">
        <v>1.511238852165448</v>
      </c>
      <c r="D165" s="23">
        <v>-0.1</v>
      </c>
      <c r="E165" s="3"/>
      <c r="F165" s="3"/>
      <c r="G165" s="3"/>
      <c r="H165" s="3"/>
      <c r="I165" s="3"/>
      <c r="J165" s="3"/>
      <c r="K165" s="3"/>
      <c r="L165" s="3"/>
      <c r="M165" s="3"/>
      <c r="N165" s="3"/>
      <c r="O165" s="3"/>
      <c r="P165" s="3"/>
      <c r="Q165" s="3"/>
      <c r="R165" s="3"/>
      <c r="S165" s="3"/>
      <c r="T165" s="3"/>
      <c r="U165" s="3"/>
      <c r="V165" s="3"/>
      <c r="W165" s="3"/>
      <c r="X165" s="3"/>
      <c r="Y165" s="3"/>
      <c r="Z165" s="3"/>
    </row>
    <row r="166" ht="15.75" customHeight="1">
      <c r="A166" s="3"/>
      <c r="B166" s="13" t="str">
        <f>IF('.'!$B$2=1,'.'!C165,IF('.'!$B$2=2,'.'!D165,IF('.'!$B$2=3,'.'!E165)))</f>
        <v> Prill </v>
      </c>
      <c r="C166" s="14">
        <v>2.213202456480758</v>
      </c>
      <c r="D166" s="23">
        <v>-0.1</v>
      </c>
      <c r="E166" s="3"/>
      <c r="F166" s="3"/>
      <c r="G166" s="3"/>
      <c r="H166" s="3"/>
      <c r="I166" s="3"/>
      <c r="J166" s="3"/>
      <c r="K166" s="3"/>
      <c r="L166" s="3"/>
      <c r="M166" s="3"/>
      <c r="N166" s="3"/>
      <c r="O166" s="3"/>
      <c r="P166" s="3"/>
      <c r="Q166" s="3"/>
      <c r="R166" s="3"/>
      <c r="S166" s="3"/>
      <c r="T166" s="3"/>
      <c r="U166" s="3"/>
      <c r="V166" s="3"/>
      <c r="W166" s="3"/>
      <c r="X166" s="3"/>
      <c r="Y166" s="3"/>
      <c r="Z166" s="3"/>
    </row>
    <row r="167" ht="15.75" customHeight="1">
      <c r="A167" s="3"/>
      <c r="B167" s="13" t="str">
        <f>IF('.'!$B$2=1,'.'!C166,IF('.'!$B$2=2,'.'!D166,IF('.'!$B$2=3,'.'!E166)))</f>
        <v> Maj</v>
      </c>
      <c r="C167" s="14">
        <v>1.5492267473019155</v>
      </c>
      <c r="D167" s="23">
        <v>-0.1</v>
      </c>
      <c r="E167" s="3"/>
      <c r="F167" s="3"/>
      <c r="G167" s="3"/>
      <c r="H167" s="3"/>
      <c r="I167" s="3"/>
      <c r="J167" s="3"/>
      <c r="K167" s="3"/>
      <c r="L167" s="3"/>
      <c r="M167" s="3"/>
      <c r="N167" s="3"/>
      <c r="O167" s="3"/>
      <c r="P167" s="3"/>
      <c r="Q167" s="3"/>
      <c r="R167" s="3"/>
      <c r="S167" s="3"/>
      <c r="T167" s="3"/>
      <c r="U167" s="3"/>
      <c r="V167" s="3"/>
      <c r="W167" s="3"/>
      <c r="X167" s="3"/>
      <c r="Y167" s="3"/>
      <c r="Z167" s="3"/>
    </row>
    <row r="168" ht="15.75" customHeight="1">
      <c r="A168" s="3"/>
      <c r="B168" s="13" t="str">
        <f>IF('.'!$B$2=1,'.'!C167,IF('.'!$B$2=2,'.'!D167,IF('.'!$B$2=3,'.'!E167)))</f>
        <v> Qershor</v>
      </c>
      <c r="C168" s="14">
        <v>1.9211052262241282</v>
      </c>
      <c r="D168" s="23">
        <v>-0.3</v>
      </c>
      <c r="E168" s="3"/>
      <c r="F168" s="3"/>
      <c r="G168" s="3"/>
      <c r="H168" s="3"/>
      <c r="I168" s="3"/>
      <c r="J168" s="3"/>
      <c r="K168" s="3"/>
      <c r="L168" s="3"/>
      <c r="M168" s="3"/>
      <c r="N168" s="3"/>
      <c r="O168" s="3"/>
      <c r="P168" s="3"/>
      <c r="Q168" s="3"/>
      <c r="R168" s="3"/>
      <c r="S168" s="3"/>
      <c r="T168" s="3"/>
      <c r="U168" s="3"/>
      <c r="V168" s="3"/>
      <c r="W168" s="3"/>
      <c r="X168" s="3"/>
      <c r="Y168" s="3"/>
      <c r="Z168" s="3"/>
    </row>
    <row r="169" ht="15.75" customHeight="1">
      <c r="A169" s="3"/>
      <c r="B169" s="13" t="str">
        <f>IF('.'!$B$2=1,'.'!C168,IF('.'!$B$2=2,'.'!D168,IF('.'!$B$2=3,'.'!E168)))</f>
        <v> Korrik</v>
      </c>
      <c r="C169" s="14">
        <v>1.6859053823379924</v>
      </c>
      <c r="D169" s="23">
        <v>-0.3</v>
      </c>
      <c r="E169" s="3"/>
      <c r="F169" s="3"/>
      <c r="G169" s="3"/>
      <c r="H169" s="3"/>
      <c r="I169" s="3"/>
      <c r="J169" s="3"/>
      <c r="K169" s="3"/>
      <c r="L169" s="3"/>
      <c r="M169" s="3"/>
      <c r="N169" s="3"/>
      <c r="O169" s="3"/>
      <c r="P169" s="3"/>
      <c r="Q169" s="3"/>
      <c r="R169" s="3"/>
      <c r="S169" s="3"/>
      <c r="T169" s="3"/>
      <c r="U169" s="3"/>
      <c r="V169" s="3"/>
      <c r="W169" s="3"/>
      <c r="X169" s="3"/>
      <c r="Y169" s="3"/>
      <c r="Z169" s="3"/>
    </row>
    <row r="170" ht="15.75" customHeight="1">
      <c r="A170" s="3"/>
      <c r="B170" s="13" t="str">
        <f>IF('.'!$B$2=1,'.'!C169,IF('.'!$B$2=2,'.'!D169,IF('.'!$B$2=3,'.'!E169)))</f>
        <v> Gusht</v>
      </c>
      <c r="C170" s="14">
        <v>1.7122499262692656</v>
      </c>
      <c r="D170" s="23">
        <v>-0.4</v>
      </c>
      <c r="E170" s="3"/>
      <c r="F170" s="3"/>
      <c r="G170" s="3"/>
      <c r="H170" s="3"/>
      <c r="I170" s="3"/>
      <c r="J170" s="3"/>
      <c r="K170" s="3"/>
      <c r="L170" s="3"/>
      <c r="M170" s="3"/>
      <c r="N170" s="3"/>
      <c r="O170" s="3"/>
      <c r="P170" s="3"/>
      <c r="Q170" s="3"/>
      <c r="R170" s="3"/>
      <c r="S170" s="3"/>
      <c r="T170" s="3"/>
      <c r="U170" s="3"/>
      <c r="V170" s="3"/>
      <c r="W170" s="3"/>
      <c r="X170" s="3"/>
      <c r="Y170" s="3"/>
      <c r="Z170" s="3"/>
    </row>
    <row r="171" ht="15.75" customHeight="1">
      <c r="A171" s="3"/>
      <c r="B171" s="13" t="str">
        <f>IF('.'!$B$2=1,'.'!C170,IF('.'!$B$2=2,'.'!D170,IF('.'!$B$2=3,'.'!E170)))</f>
        <v> Shtator</v>
      </c>
      <c r="C171" s="14">
        <v>1.6690109937298416</v>
      </c>
      <c r="D171" s="23">
        <v>-0.3</v>
      </c>
      <c r="E171" s="3"/>
      <c r="F171" s="3"/>
      <c r="G171" s="3"/>
      <c r="H171" s="3"/>
      <c r="I171" s="3"/>
      <c r="J171" s="3"/>
      <c r="K171" s="3"/>
      <c r="L171" s="3"/>
      <c r="M171" s="3"/>
      <c r="N171" s="3"/>
      <c r="O171" s="3"/>
      <c r="P171" s="3"/>
      <c r="Q171" s="3"/>
      <c r="R171" s="3"/>
      <c r="S171" s="3"/>
      <c r="T171" s="3"/>
      <c r="U171" s="3"/>
      <c r="V171" s="3"/>
      <c r="W171" s="3"/>
      <c r="X171" s="3"/>
      <c r="Y171" s="3"/>
      <c r="Z171" s="3"/>
    </row>
    <row r="172" ht="15.75" customHeight="1">
      <c r="A172" s="3"/>
      <c r="B172" s="13" t="str">
        <f>IF('.'!$B$2=1,'.'!C171,IF('.'!$B$2=2,'.'!D171,IF('.'!$B$2=3,'.'!E171)))</f>
        <v> Tetor</v>
      </c>
      <c r="C172" s="14">
        <v>0.9047474788854686</v>
      </c>
      <c r="D172" s="23">
        <v>-0.5</v>
      </c>
      <c r="E172" s="3"/>
      <c r="F172" s="3"/>
      <c r="G172" s="3"/>
      <c r="H172" s="3"/>
      <c r="I172" s="3"/>
      <c r="J172" s="3"/>
      <c r="K172" s="3"/>
      <c r="L172" s="3"/>
      <c r="M172" s="3"/>
      <c r="N172" s="3"/>
      <c r="O172" s="3"/>
      <c r="P172" s="3"/>
      <c r="Q172" s="3"/>
      <c r="R172" s="3"/>
      <c r="S172" s="3"/>
      <c r="T172" s="3"/>
      <c r="U172" s="3"/>
      <c r="V172" s="3"/>
      <c r="W172" s="3"/>
      <c r="X172" s="3"/>
      <c r="Y172" s="3"/>
      <c r="Z172" s="3"/>
    </row>
    <row r="173" ht="15.75" customHeight="1">
      <c r="A173" s="3"/>
      <c r="B173" s="13" t="str">
        <f>IF('.'!$B$2=1,'.'!C172,IF('.'!$B$2=2,'.'!D172,IF('.'!$B$2=3,'.'!E172)))</f>
        <v> Nëntor</v>
      </c>
      <c r="C173" s="14">
        <v>0.879406749811011</v>
      </c>
      <c r="D173" s="23">
        <v>-0.4</v>
      </c>
      <c r="E173" s="3"/>
      <c r="F173" s="3"/>
      <c r="G173" s="3"/>
      <c r="H173" s="3"/>
      <c r="I173" s="3"/>
      <c r="J173" s="3"/>
      <c r="K173" s="3"/>
      <c r="L173" s="3"/>
      <c r="M173" s="3"/>
      <c r="N173" s="3"/>
      <c r="O173" s="3"/>
      <c r="P173" s="3"/>
      <c r="Q173" s="3"/>
      <c r="R173" s="3"/>
      <c r="S173" s="3"/>
      <c r="T173" s="3"/>
      <c r="U173" s="3"/>
      <c r="V173" s="3"/>
      <c r="W173" s="3"/>
      <c r="X173" s="3"/>
      <c r="Y173" s="3"/>
      <c r="Z173" s="3"/>
    </row>
    <row r="174" ht="15.75" customHeight="1">
      <c r="A174" s="3"/>
      <c r="B174" s="13" t="str">
        <f>IF('.'!$B$2=1,'.'!C173,IF('.'!$B$2=2,'.'!D173,IF('.'!$B$2=3,'.'!E173)))</f>
        <v>2017 Dhjetor</v>
      </c>
      <c r="C174" s="21">
        <v>0.49614012346401637</v>
      </c>
      <c r="D174" s="24">
        <v>-0.1</v>
      </c>
      <c r="E174" s="3"/>
      <c r="F174" s="3"/>
      <c r="G174" s="3"/>
      <c r="H174" s="3"/>
      <c r="I174" s="3"/>
      <c r="J174" s="3"/>
      <c r="K174" s="3"/>
      <c r="L174" s="3"/>
      <c r="M174" s="3"/>
      <c r="N174" s="3"/>
      <c r="O174" s="3"/>
      <c r="P174" s="3"/>
      <c r="Q174" s="3"/>
      <c r="R174" s="3"/>
      <c r="S174" s="3"/>
      <c r="T174" s="3"/>
      <c r="U174" s="3"/>
      <c r="V174" s="3"/>
      <c r="W174" s="3"/>
      <c r="X174" s="3"/>
      <c r="Y174" s="3"/>
      <c r="Z174" s="3"/>
    </row>
    <row r="175" ht="15.75" customHeight="1">
      <c r="A175" s="3"/>
      <c r="B175" s="13" t="str">
        <f>IF('.'!$B$2=1,'.'!C174,IF('.'!$B$2=2,'.'!D174,IF('.'!$B$2=3,'.'!E174)))</f>
        <v>Janar</v>
      </c>
      <c r="C175" s="14">
        <v>-0.17730464866258444</v>
      </c>
      <c r="D175" s="23">
        <v>-0.3</v>
      </c>
      <c r="E175" s="3"/>
      <c r="F175" s="3"/>
      <c r="G175" s="3"/>
      <c r="H175" s="3"/>
      <c r="I175" s="3"/>
      <c r="J175" s="3"/>
      <c r="K175" s="3"/>
      <c r="L175" s="3"/>
      <c r="M175" s="3"/>
      <c r="N175" s="3"/>
      <c r="O175" s="3"/>
      <c r="P175" s="3"/>
      <c r="Q175" s="3"/>
      <c r="R175" s="3"/>
      <c r="S175" s="3"/>
      <c r="T175" s="3"/>
      <c r="U175" s="3"/>
      <c r="V175" s="3"/>
      <c r="W175" s="3"/>
      <c r="X175" s="3"/>
      <c r="Y175" s="3"/>
      <c r="Z175" s="3"/>
    </row>
    <row r="176" ht="15.75" customHeight="1">
      <c r="A176" s="3"/>
      <c r="B176" s="13" t="str">
        <f>IF('.'!$B$2=1,'.'!C175,IF('.'!$B$2=2,'.'!D175,IF('.'!$B$2=3,'.'!E175)))</f>
        <v>Shkurt</v>
      </c>
      <c r="C176" s="14">
        <v>-0.017171900052076694</v>
      </c>
      <c r="D176" s="23">
        <v>0.0</v>
      </c>
      <c r="E176" s="3"/>
      <c r="F176" s="3"/>
      <c r="G176" s="3"/>
      <c r="H176" s="3"/>
      <c r="I176" s="3"/>
      <c r="J176" s="3"/>
      <c r="K176" s="3"/>
      <c r="L176" s="3"/>
      <c r="M176" s="3"/>
      <c r="N176" s="3"/>
      <c r="O176" s="3"/>
      <c r="P176" s="3"/>
      <c r="Q176" s="3"/>
      <c r="R176" s="3"/>
      <c r="S176" s="3"/>
      <c r="T176" s="3"/>
      <c r="U176" s="3"/>
      <c r="V176" s="3"/>
      <c r="W176" s="3"/>
      <c r="X176" s="3"/>
      <c r="Y176" s="3"/>
      <c r="Z176" s="3"/>
    </row>
    <row r="177" ht="15.75" customHeight="1">
      <c r="A177" s="3"/>
      <c r="B177" s="13" t="str">
        <f>IF('.'!$B$2=1,'.'!C176,IF('.'!$B$2=2,'.'!D176,IF('.'!$B$2=3,'.'!E176)))</f>
        <v> Mars</v>
      </c>
      <c r="C177" s="14">
        <v>0.10119295601288059</v>
      </c>
      <c r="D177" s="23">
        <v>0.1</v>
      </c>
      <c r="E177" s="3"/>
      <c r="F177" s="3"/>
      <c r="G177" s="3"/>
      <c r="H177" s="3"/>
      <c r="I177" s="3"/>
      <c r="J177" s="3"/>
      <c r="K177" s="3"/>
      <c r="L177" s="3"/>
      <c r="M177" s="3"/>
      <c r="N177" s="3"/>
      <c r="O177" s="3"/>
      <c r="P177" s="3"/>
      <c r="Q177" s="3"/>
      <c r="R177" s="3"/>
      <c r="S177" s="3"/>
      <c r="T177" s="3"/>
      <c r="U177" s="3"/>
      <c r="V177" s="3"/>
      <c r="W177" s="3"/>
      <c r="X177" s="3"/>
      <c r="Y177" s="3"/>
      <c r="Z177" s="3"/>
    </row>
    <row r="178" ht="15.75" customHeight="1">
      <c r="A178" s="3"/>
      <c r="B178" s="13" t="str">
        <f>IF('.'!$B$2=1,'.'!C177,IF('.'!$B$2=2,'.'!D177,IF('.'!$B$2=3,'.'!E177)))</f>
        <v> Prill </v>
      </c>
      <c r="C178" s="14">
        <v>0.4073791828757294</v>
      </c>
      <c r="D178" s="23">
        <v>0.1</v>
      </c>
      <c r="E178" s="3"/>
      <c r="F178" s="3"/>
      <c r="G178" s="3"/>
      <c r="H178" s="3"/>
      <c r="I178" s="3"/>
      <c r="J178" s="3"/>
      <c r="K178" s="3"/>
      <c r="L178" s="3"/>
      <c r="M178" s="3"/>
      <c r="N178" s="3"/>
      <c r="O178" s="3"/>
      <c r="P178" s="3"/>
      <c r="Q178" s="3"/>
      <c r="R178" s="3"/>
      <c r="S178" s="3"/>
      <c r="T178" s="3"/>
      <c r="U178" s="3"/>
      <c r="V178" s="3"/>
      <c r="W178" s="3"/>
      <c r="X178" s="3"/>
      <c r="Y178" s="3"/>
      <c r="Z178" s="3"/>
    </row>
    <row r="179" ht="15.75" customHeight="1">
      <c r="A179" s="3"/>
      <c r="B179" s="13" t="str">
        <f>IF('.'!$B$2=1,'.'!C178,IF('.'!$B$2=2,'.'!D178,IF('.'!$B$2=3,'.'!E178)))</f>
        <v> Maj</v>
      </c>
      <c r="C179" s="14">
        <v>0.9902141363647559</v>
      </c>
      <c r="D179" s="23">
        <v>-0.1</v>
      </c>
      <c r="E179" s="3"/>
      <c r="F179" s="3"/>
      <c r="G179" s="3"/>
      <c r="H179" s="3"/>
      <c r="I179" s="3"/>
      <c r="J179" s="3"/>
      <c r="K179" s="3"/>
      <c r="L179" s="3"/>
      <c r="M179" s="3"/>
      <c r="N179" s="3"/>
      <c r="O179" s="3"/>
      <c r="P179" s="3"/>
      <c r="Q179" s="3"/>
      <c r="R179" s="3"/>
      <c r="S179" s="3"/>
      <c r="T179" s="3"/>
      <c r="U179" s="3"/>
      <c r="V179" s="3"/>
      <c r="W179" s="3"/>
      <c r="X179" s="3"/>
      <c r="Y179" s="3"/>
      <c r="Z179" s="3"/>
    </row>
    <row r="180" ht="15.75" customHeight="1">
      <c r="A180" s="3"/>
      <c r="B180" s="13" t="str">
        <f>IF('.'!$B$2=1,'.'!C179,IF('.'!$B$2=2,'.'!D179,IF('.'!$B$2=3,'.'!E179)))</f>
        <v> Qershor</v>
      </c>
      <c r="C180" s="14">
        <v>0.8052020657406018</v>
      </c>
      <c r="D180" s="23">
        <v>-0.1</v>
      </c>
      <c r="E180" s="3"/>
      <c r="F180" s="3"/>
      <c r="G180" s="3"/>
      <c r="H180" s="3"/>
      <c r="I180" s="3"/>
      <c r="J180" s="3"/>
      <c r="K180" s="3"/>
      <c r="L180" s="3"/>
      <c r="M180" s="3"/>
      <c r="N180" s="3"/>
      <c r="O180" s="3"/>
      <c r="P180" s="3"/>
      <c r="Q180" s="3"/>
      <c r="R180" s="3"/>
      <c r="S180" s="3"/>
      <c r="T180" s="3"/>
      <c r="U180" s="3"/>
      <c r="V180" s="3"/>
      <c r="W180" s="3"/>
      <c r="X180" s="3"/>
      <c r="Y180" s="3"/>
      <c r="Z180" s="3"/>
    </row>
    <row r="181" ht="15.75" customHeight="1">
      <c r="A181" s="3"/>
      <c r="B181" s="13" t="str">
        <f>IF('.'!$B$2=1,'.'!C180,IF('.'!$B$2=2,'.'!D180,IF('.'!$B$2=3,'.'!E180)))</f>
        <v> Korrik</v>
      </c>
      <c r="C181" s="14">
        <v>1.2376930456939021</v>
      </c>
      <c r="D181" s="23">
        <v>-0.2</v>
      </c>
      <c r="E181" s="3"/>
      <c r="F181" s="3"/>
      <c r="G181" s="3"/>
      <c r="H181" s="3"/>
      <c r="I181" s="3"/>
      <c r="J181" s="3"/>
      <c r="K181" s="3"/>
      <c r="L181" s="3"/>
      <c r="M181" s="3"/>
      <c r="N181" s="3"/>
      <c r="O181" s="3"/>
      <c r="P181" s="3"/>
      <c r="Q181" s="3"/>
      <c r="R181" s="3"/>
      <c r="S181" s="3"/>
      <c r="T181" s="3"/>
      <c r="U181" s="3"/>
      <c r="V181" s="3"/>
      <c r="W181" s="3"/>
      <c r="X181" s="3"/>
      <c r="Y181" s="3"/>
      <c r="Z181" s="3"/>
    </row>
    <row r="182" ht="15.75" customHeight="1">
      <c r="A182" s="3"/>
      <c r="B182" s="13" t="str">
        <f>IF('.'!$B$2=1,'.'!C181,IF('.'!$B$2=2,'.'!D181,IF('.'!$B$2=3,'.'!E181)))</f>
        <v> Gusht</v>
      </c>
      <c r="C182" s="14">
        <v>1.4652045116835097</v>
      </c>
      <c r="D182" s="23">
        <v>0.2</v>
      </c>
      <c r="E182" s="3"/>
      <c r="F182" s="3"/>
      <c r="G182" s="3"/>
      <c r="H182" s="3"/>
      <c r="I182" s="3"/>
      <c r="J182" s="3"/>
      <c r="K182" s="3"/>
      <c r="L182" s="3"/>
      <c r="M182" s="3"/>
      <c r="N182" s="3"/>
      <c r="O182" s="3"/>
      <c r="P182" s="3"/>
      <c r="Q182" s="3"/>
      <c r="R182" s="3"/>
      <c r="S182" s="3"/>
      <c r="T182" s="3"/>
      <c r="U182" s="3"/>
      <c r="V182" s="3"/>
      <c r="W182" s="3"/>
      <c r="X182" s="3"/>
      <c r="Y182" s="3"/>
      <c r="Z182" s="3"/>
    </row>
    <row r="183" ht="15.75" customHeight="1">
      <c r="A183" s="3"/>
      <c r="B183" s="13" t="str">
        <f>IF('.'!$B$2=1,'.'!C182,IF('.'!$B$2=2,'.'!D182,IF('.'!$B$2=3,'.'!E182)))</f>
        <v> Shtator</v>
      </c>
      <c r="C183" s="14">
        <v>1.4394757997709888</v>
      </c>
      <c r="D183" s="23">
        <v>0.1</v>
      </c>
      <c r="E183" s="3"/>
      <c r="F183" s="3"/>
      <c r="G183" s="3"/>
      <c r="H183" s="3"/>
      <c r="I183" s="3"/>
      <c r="J183" s="3"/>
      <c r="K183" s="3"/>
      <c r="L183" s="3"/>
      <c r="M183" s="3"/>
      <c r="N183" s="3"/>
      <c r="O183" s="3"/>
      <c r="P183" s="3"/>
      <c r="Q183" s="3"/>
      <c r="R183" s="3"/>
      <c r="S183" s="3"/>
      <c r="T183" s="3"/>
      <c r="U183" s="3"/>
      <c r="V183" s="3"/>
      <c r="W183" s="3"/>
      <c r="X183" s="3"/>
      <c r="Y183" s="3"/>
      <c r="Z183" s="3"/>
    </row>
    <row r="184" ht="15.75" customHeight="1">
      <c r="A184" s="3"/>
      <c r="B184" s="13" t="str">
        <f>IF('.'!$B$2=1,'.'!C183,IF('.'!$B$2=2,'.'!D183,IF('.'!$B$2=3,'.'!E183)))</f>
        <v> Tetor</v>
      </c>
      <c r="C184" s="14">
        <v>1.4520956286418425</v>
      </c>
      <c r="D184" s="23">
        <v>0.3</v>
      </c>
      <c r="E184" s="3"/>
      <c r="F184" s="3"/>
      <c r="G184" s="3"/>
      <c r="H184" s="3"/>
      <c r="I184" s="3"/>
      <c r="J184" s="3"/>
      <c r="K184" s="3"/>
      <c r="L184" s="3"/>
      <c r="M184" s="3"/>
      <c r="N184" s="3"/>
      <c r="O184" s="3"/>
      <c r="P184" s="3"/>
      <c r="Q184" s="3"/>
      <c r="R184" s="3"/>
      <c r="S184" s="3"/>
      <c r="T184" s="3"/>
      <c r="U184" s="3"/>
      <c r="V184" s="3"/>
      <c r="W184" s="3"/>
      <c r="X184" s="3"/>
      <c r="Y184" s="3"/>
      <c r="Z184" s="3"/>
    </row>
    <row r="185" ht="15.75" customHeight="1">
      <c r="A185" s="3"/>
      <c r="B185" s="13" t="str">
        <f>IF('.'!$B$2=1,'.'!C184,IF('.'!$B$2=2,'.'!D184,IF('.'!$B$2=3,'.'!E184)))</f>
        <v>Nëntor</v>
      </c>
      <c r="C185" s="14">
        <v>2.065604461305327</v>
      </c>
      <c r="D185" s="23">
        <v>0.4</v>
      </c>
      <c r="E185" s="3"/>
      <c r="F185" s="3"/>
      <c r="G185" s="3"/>
      <c r="H185" s="3"/>
      <c r="I185" s="3"/>
      <c r="J185" s="3"/>
      <c r="K185" s="3"/>
      <c r="L185" s="3"/>
      <c r="M185" s="3"/>
      <c r="N185" s="3"/>
      <c r="O185" s="3"/>
      <c r="P185" s="3"/>
      <c r="Q185" s="3"/>
      <c r="R185" s="3"/>
      <c r="S185" s="3"/>
      <c r="T185" s="3"/>
      <c r="U185" s="3"/>
      <c r="V185" s="3"/>
      <c r="W185" s="3"/>
      <c r="X185" s="3"/>
      <c r="Y185" s="3"/>
      <c r="Z185" s="3"/>
    </row>
    <row r="186" ht="15.75" customHeight="1">
      <c r="A186" s="3"/>
      <c r="B186" s="13" t="str">
        <f>IF('.'!$B$2=1,'.'!C185,IF('.'!$B$2=2,'.'!D185,IF('.'!$B$2=3,'.'!E185)))</f>
        <v>2018 Dhjetor</v>
      </c>
      <c r="C186" s="21">
        <v>2.892555437466342</v>
      </c>
      <c r="D186" s="24">
        <v>0.3</v>
      </c>
      <c r="E186" s="3"/>
      <c r="F186" s="3"/>
      <c r="G186" s="3"/>
      <c r="H186" s="3"/>
      <c r="I186" s="3"/>
      <c r="J186" s="3"/>
      <c r="K186" s="3"/>
      <c r="L186" s="3"/>
      <c r="M186" s="3"/>
      <c r="N186" s="3"/>
      <c r="O186" s="3"/>
      <c r="P186" s="3"/>
      <c r="Q186" s="3"/>
      <c r="R186" s="3"/>
      <c r="S186" s="3"/>
      <c r="T186" s="3"/>
      <c r="U186" s="3"/>
      <c r="V186" s="3"/>
      <c r="W186" s="3"/>
      <c r="X186" s="3"/>
      <c r="Y186" s="3"/>
      <c r="Z186" s="3"/>
    </row>
    <row r="187" ht="15.75" customHeight="1">
      <c r="A187" s="3"/>
      <c r="B187" s="13" t="str">
        <f>IF('.'!$B$2=1,'.'!C186,IF('.'!$B$2=2,'.'!D186,IF('.'!$B$2=3,'.'!E186)))</f>
        <v> Janar</v>
      </c>
      <c r="C187" s="14">
        <v>3.145134037314776</v>
      </c>
      <c r="D187" s="23">
        <v>0.2</v>
      </c>
      <c r="E187" s="3"/>
      <c r="F187" s="3"/>
      <c r="G187" s="3"/>
      <c r="H187" s="3"/>
      <c r="I187" s="3"/>
      <c r="J187" s="3"/>
      <c r="K187" s="3"/>
      <c r="L187" s="3"/>
      <c r="M187" s="3"/>
      <c r="N187" s="3"/>
      <c r="O187" s="3"/>
      <c r="P187" s="3"/>
      <c r="Q187" s="3"/>
      <c r="R187" s="3"/>
      <c r="S187" s="3"/>
      <c r="T187" s="3"/>
      <c r="U187" s="3"/>
      <c r="V187" s="3"/>
      <c r="W187" s="3"/>
      <c r="X187" s="3"/>
      <c r="Y187" s="3"/>
      <c r="Z187" s="3"/>
    </row>
    <row r="188" ht="15.75" customHeight="1">
      <c r="A188" s="3"/>
      <c r="B188" s="13" t="str">
        <f>IF('.'!$B$2=1,'.'!C187,IF('.'!$B$2=2,'.'!D187,IF('.'!$B$2=3,'.'!E187)))</f>
        <v> Shkurt</v>
      </c>
      <c r="C188" s="14">
        <v>3.186029352826125</v>
      </c>
      <c r="D188" s="23">
        <v>0.3</v>
      </c>
      <c r="E188" s="3"/>
      <c r="F188" s="3"/>
      <c r="G188" s="3"/>
      <c r="H188" s="3"/>
      <c r="I188" s="3"/>
      <c r="J188" s="3"/>
      <c r="K188" s="3"/>
      <c r="L188" s="3"/>
      <c r="M188" s="3"/>
      <c r="N188" s="3"/>
      <c r="O188" s="3"/>
      <c r="P188" s="3"/>
      <c r="Q188" s="3"/>
      <c r="R188" s="3"/>
      <c r="S188" s="3"/>
      <c r="T188" s="3"/>
      <c r="U188" s="3"/>
      <c r="V188" s="3"/>
      <c r="W188" s="3"/>
      <c r="X188" s="3"/>
      <c r="Y188" s="3"/>
      <c r="Z188" s="3"/>
    </row>
    <row r="189" ht="15.75" customHeight="1">
      <c r="A189" s="3"/>
      <c r="B189" s="13" t="str">
        <f>IF('.'!$B$2=1,'.'!C188,IF('.'!$B$2=2,'.'!D188,IF('.'!$B$2=3,'.'!E188)))</f>
        <v> Mars</v>
      </c>
      <c r="C189" s="14">
        <v>3.2664927860702306</v>
      </c>
      <c r="D189" s="23">
        <v>0.1</v>
      </c>
      <c r="E189" s="3"/>
      <c r="F189" s="3"/>
      <c r="G189" s="3"/>
      <c r="H189" s="3"/>
      <c r="I189" s="3"/>
      <c r="J189" s="3"/>
      <c r="K189" s="3"/>
      <c r="L189" s="3"/>
      <c r="M189" s="3"/>
      <c r="N189" s="3"/>
      <c r="O189" s="3"/>
      <c r="P189" s="3"/>
      <c r="Q189" s="3"/>
      <c r="R189" s="3"/>
      <c r="S189" s="3"/>
      <c r="T189" s="3"/>
      <c r="U189" s="3"/>
      <c r="V189" s="3"/>
      <c r="W189" s="3"/>
      <c r="X189" s="3"/>
      <c r="Y189" s="3"/>
      <c r="Z189" s="3"/>
    </row>
    <row r="190" ht="15.75" customHeight="1">
      <c r="A190" s="3"/>
      <c r="B190" s="13" t="str">
        <f>IF('.'!$B$2=1,'.'!C189,IF('.'!$B$2=2,'.'!D189,IF('.'!$B$2=3,'.'!E189)))</f>
        <v> Prill </v>
      </c>
      <c r="C190" s="14">
        <v>3.382997870066106</v>
      </c>
      <c r="D190" s="23">
        <v>0.2</v>
      </c>
      <c r="E190" s="3"/>
      <c r="F190" s="3"/>
      <c r="G190" s="3"/>
      <c r="H190" s="3"/>
      <c r="I190" s="3"/>
      <c r="J190" s="3"/>
      <c r="K190" s="3"/>
      <c r="L190" s="3"/>
      <c r="M190" s="3"/>
      <c r="N190" s="3"/>
      <c r="O190" s="3"/>
      <c r="P190" s="3"/>
      <c r="Q190" s="3"/>
      <c r="R190" s="3"/>
      <c r="S190" s="3"/>
      <c r="T190" s="3"/>
      <c r="U190" s="3"/>
      <c r="V190" s="3"/>
      <c r="W190" s="3"/>
      <c r="X190" s="3"/>
      <c r="Y190" s="3"/>
      <c r="Z190" s="3"/>
    </row>
    <row r="191" ht="15.75" customHeight="1">
      <c r="A191" s="3"/>
      <c r="B191" s="13" t="str">
        <f>IF('.'!$B$2=1,'.'!C190,IF('.'!$B$2=2,'.'!D190,IF('.'!$B$2=3,'.'!E190)))</f>
        <v> Maj</v>
      </c>
      <c r="C191" s="14">
        <v>3.417068813897629</v>
      </c>
      <c r="D191" s="23">
        <v>0.6</v>
      </c>
      <c r="E191" s="3"/>
      <c r="F191" s="3"/>
      <c r="G191" s="3"/>
      <c r="H191" s="3"/>
      <c r="I191" s="3"/>
      <c r="J191" s="3"/>
      <c r="K191" s="3"/>
      <c r="L191" s="3"/>
      <c r="M191" s="3"/>
      <c r="N191" s="3"/>
      <c r="O191" s="3"/>
      <c r="P191" s="3"/>
      <c r="Q191" s="3"/>
      <c r="R191" s="3"/>
      <c r="S191" s="3"/>
      <c r="T191" s="3"/>
      <c r="U191" s="3"/>
      <c r="V191" s="3"/>
      <c r="W191" s="3"/>
      <c r="X191" s="3"/>
      <c r="Y191" s="3"/>
      <c r="Z191" s="3"/>
    </row>
    <row r="192" ht="15.75" customHeight="1">
      <c r="A192" s="3"/>
      <c r="B192" s="13" t="str">
        <f>IF('.'!$B$2=1,'.'!C191,IF('.'!$B$2=2,'.'!D191,IF('.'!$B$2=3,'.'!E191)))</f>
        <v> Qershor</v>
      </c>
      <c r="C192" s="14">
        <v>2.953031794651096</v>
      </c>
      <c r="D192" s="23">
        <v>0.8</v>
      </c>
      <c r="E192" s="3"/>
      <c r="F192" s="3"/>
      <c r="G192" s="3"/>
      <c r="H192" s="3"/>
      <c r="I192" s="3"/>
      <c r="J192" s="3"/>
      <c r="K192" s="3"/>
      <c r="L192" s="3"/>
      <c r="M192" s="3"/>
      <c r="N192" s="3"/>
      <c r="O192" s="3"/>
      <c r="P192" s="3"/>
      <c r="Q192" s="3"/>
      <c r="R192" s="3"/>
      <c r="S192" s="3"/>
      <c r="T192" s="3"/>
      <c r="U192" s="3"/>
      <c r="V192" s="3"/>
      <c r="W192" s="3"/>
      <c r="X192" s="3"/>
      <c r="Y192" s="3"/>
      <c r="Z192" s="3"/>
    </row>
    <row r="193" ht="15.75" customHeight="1">
      <c r="A193" s="3"/>
      <c r="B193" s="13" t="str">
        <f>IF('.'!$B$2=1,'.'!C192,IF('.'!$B$2=2,'.'!D192,IF('.'!$B$2=3,'.'!E192)))</f>
        <v> Korrik</v>
      </c>
      <c r="C193" s="14">
        <v>2.6048691254251963</v>
      </c>
      <c r="D193" s="23">
        <v>0.7</v>
      </c>
      <c r="E193" s="3"/>
      <c r="F193" s="3"/>
      <c r="G193" s="3"/>
      <c r="H193" s="3"/>
      <c r="I193" s="3"/>
      <c r="J193" s="3"/>
      <c r="K193" s="3"/>
      <c r="L193" s="3"/>
      <c r="M193" s="3"/>
      <c r="N193" s="3"/>
      <c r="O193" s="3"/>
      <c r="P193" s="3"/>
      <c r="Q193" s="3"/>
      <c r="R193" s="3"/>
      <c r="S193" s="3"/>
      <c r="T193" s="3"/>
      <c r="U193" s="3"/>
      <c r="V193" s="3"/>
      <c r="W193" s="3"/>
      <c r="X193" s="3"/>
      <c r="Y193" s="3"/>
      <c r="Z193" s="3"/>
    </row>
    <row r="194" ht="15.75" customHeight="1">
      <c r="A194" s="3"/>
      <c r="B194" s="13" t="str">
        <f>IF('.'!$B$2=1,'.'!C193,IF('.'!$B$2=2,'.'!D193,IF('.'!$B$2=3,'.'!E193)))</f>
        <v> Gusht</v>
      </c>
      <c r="C194" s="14">
        <v>2.6541886308106655</v>
      </c>
      <c r="D194" s="23">
        <v>0.8</v>
      </c>
      <c r="E194" s="3"/>
      <c r="F194" s="3"/>
      <c r="G194" s="3"/>
      <c r="H194" s="3"/>
      <c r="I194" s="3"/>
      <c r="J194" s="3"/>
      <c r="K194" s="3"/>
      <c r="L194" s="3"/>
      <c r="M194" s="3"/>
      <c r="N194" s="3"/>
      <c r="O194" s="3"/>
      <c r="P194" s="3"/>
      <c r="Q194" s="3"/>
      <c r="R194" s="3"/>
      <c r="S194" s="3"/>
      <c r="T194" s="3"/>
      <c r="U194" s="3"/>
      <c r="V194" s="3"/>
      <c r="W194" s="3"/>
      <c r="X194" s="3"/>
      <c r="Y194" s="3"/>
      <c r="Z194" s="3"/>
    </row>
    <row r="195" ht="15.75" customHeight="1">
      <c r="A195" s="3"/>
      <c r="B195" s="13" t="str">
        <f>IF('.'!$B$2=1,'.'!C194,IF('.'!$B$2=2,'.'!D194,IF('.'!$B$2=3,'.'!E194)))</f>
        <v> Shtator</v>
      </c>
      <c r="C195" s="14">
        <v>2.4439776474225425</v>
      </c>
      <c r="D195" s="23">
        <v>0.9</v>
      </c>
      <c r="E195" s="3"/>
      <c r="F195" s="3"/>
      <c r="G195" s="3"/>
      <c r="H195" s="3"/>
      <c r="I195" s="3"/>
      <c r="J195" s="3"/>
      <c r="K195" s="3"/>
      <c r="L195" s="3"/>
      <c r="M195" s="3"/>
      <c r="N195" s="3"/>
      <c r="O195" s="3"/>
      <c r="P195" s="3"/>
      <c r="Q195" s="3"/>
      <c r="R195" s="3"/>
      <c r="S195" s="3"/>
      <c r="T195" s="3"/>
      <c r="U195" s="3"/>
      <c r="V195" s="3"/>
      <c r="W195" s="3"/>
      <c r="X195" s="3"/>
      <c r="Y195" s="3"/>
      <c r="Z195" s="3"/>
    </row>
    <row r="196" ht="15.75" customHeight="1">
      <c r="A196" s="3"/>
      <c r="B196" s="13" t="str">
        <f>IF('.'!$B$2=1,'.'!C195,IF('.'!$B$2=2,'.'!D195,IF('.'!$B$2=3,'.'!E195)))</f>
        <v> Tetor</v>
      </c>
      <c r="C196" s="14">
        <v>2.17504522214233</v>
      </c>
      <c r="D196" s="23">
        <v>1.1</v>
      </c>
      <c r="E196" s="3"/>
      <c r="F196" s="3"/>
      <c r="G196" s="3"/>
      <c r="H196" s="3"/>
      <c r="I196" s="3"/>
      <c r="J196" s="3"/>
      <c r="K196" s="3"/>
      <c r="L196" s="3"/>
      <c r="M196" s="3"/>
      <c r="N196" s="3"/>
      <c r="O196" s="3"/>
      <c r="P196" s="3"/>
      <c r="Q196" s="3"/>
      <c r="R196" s="3"/>
      <c r="S196" s="3"/>
      <c r="T196" s="3"/>
      <c r="U196" s="3"/>
      <c r="V196" s="3"/>
      <c r="W196" s="3"/>
      <c r="X196" s="3"/>
      <c r="Y196" s="3"/>
      <c r="Z196" s="3"/>
    </row>
    <row r="197" ht="15.75" customHeight="1">
      <c r="A197" s="3"/>
      <c r="B197" s="13" t="str">
        <f>IF('.'!$B$2=1,'.'!C196,IF('.'!$B$2=2,'.'!D196,IF('.'!$B$2=3,'.'!E196)))</f>
        <v> Nëntor</v>
      </c>
      <c r="C197" s="14">
        <v>1.6879908243375894</v>
      </c>
      <c r="D197" s="23">
        <v>1.2</v>
      </c>
      <c r="E197" s="3"/>
      <c r="F197" s="3"/>
      <c r="G197" s="3"/>
      <c r="H197" s="3"/>
      <c r="I197" s="3"/>
      <c r="J197" s="3"/>
      <c r="K197" s="3"/>
      <c r="L197" s="3"/>
      <c r="M197" s="3"/>
      <c r="N197" s="3"/>
      <c r="O197" s="3"/>
      <c r="P197" s="3"/>
      <c r="Q197" s="3"/>
      <c r="R197" s="3"/>
      <c r="S197" s="3"/>
      <c r="T197" s="3"/>
      <c r="U197" s="3"/>
      <c r="V197" s="3"/>
      <c r="W197" s="3"/>
      <c r="X197" s="3"/>
      <c r="Y197" s="3"/>
      <c r="Z197" s="3"/>
    </row>
    <row r="198" ht="15.75" customHeight="1">
      <c r="A198" s="3"/>
      <c r="B198" s="13" t="str">
        <f>IF('.'!$B$2=1,'.'!C197,IF('.'!$B$2=2,'.'!D197,IF('.'!$B$2=3,'.'!E197)))</f>
        <v>2019 Dhjetor</v>
      </c>
      <c r="C198" s="21">
        <v>1.1764009213772084</v>
      </c>
      <c r="D198" s="24">
        <v>1.2</v>
      </c>
      <c r="E198" s="3"/>
      <c r="F198" s="3"/>
      <c r="G198" s="3"/>
      <c r="H198" s="3"/>
      <c r="I198" s="3"/>
      <c r="J198" s="3"/>
      <c r="K198" s="3"/>
      <c r="L198" s="3"/>
      <c r="M198" s="3"/>
      <c r="N198" s="3"/>
      <c r="O198" s="3"/>
      <c r="P198" s="3"/>
      <c r="Q198" s="3"/>
      <c r="R198" s="3"/>
      <c r="S198" s="3"/>
      <c r="T198" s="3"/>
      <c r="U198" s="3"/>
      <c r="V198" s="3"/>
      <c r="W198" s="3"/>
      <c r="X198" s="3"/>
      <c r="Y198" s="3"/>
      <c r="Z198" s="3"/>
    </row>
    <row r="199" ht="15.75" customHeight="1">
      <c r="A199" s="3"/>
      <c r="B199" s="13" t="str">
        <f>IF('.'!$B$2=1,'.'!C198,IF('.'!$B$2=2,'.'!D198,IF('.'!$B$2=3,'.'!E198)))</f>
        <v> Janar</v>
      </c>
      <c r="C199" s="14">
        <v>1.535557024778882</v>
      </c>
      <c r="D199" s="23">
        <v>1.7</v>
      </c>
      <c r="E199" s="3"/>
      <c r="F199" s="3"/>
      <c r="G199" s="3"/>
      <c r="H199" s="3"/>
      <c r="I199" s="3"/>
      <c r="J199" s="3"/>
      <c r="K199" s="3"/>
      <c r="L199" s="3"/>
      <c r="M199" s="3"/>
      <c r="N199" s="3"/>
      <c r="O199" s="3"/>
      <c r="P199" s="3"/>
      <c r="Q199" s="3"/>
      <c r="R199" s="3"/>
      <c r="S199" s="3"/>
      <c r="T199" s="3"/>
      <c r="U199" s="3"/>
      <c r="V199" s="3"/>
      <c r="W199" s="3"/>
      <c r="X199" s="3"/>
      <c r="Y199" s="3"/>
      <c r="Z199" s="3"/>
    </row>
    <row r="200" ht="15.75" customHeight="1">
      <c r="A200" s="3"/>
      <c r="B200" s="13" t="str">
        <f>IF('.'!$B$2=1,'.'!C199,IF('.'!$B$2=2,'.'!D199,IF('.'!$B$2=3,'.'!E199)))</f>
        <v> Shkurt</v>
      </c>
      <c r="C200" s="14">
        <v>0.9736473935821834</v>
      </c>
      <c r="D200" s="23">
        <v>1.2</v>
      </c>
      <c r="E200" s="3"/>
      <c r="F200" s="3"/>
      <c r="G200" s="3"/>
      <c r="H200" s="3"/>
      <c r="I200" s="3"/>
      <c r="J200" s="3"/>
      <c r="K200" s="3"/>
      <c r="L200" s="3"/>
      <c r="M200" s="3"/>
      <c r="N200" s="3"/>
      <c r="O200" s="3"/>
      <c r="P200" s="3"/>
      <c r="Q200" s="3"/>
      <c r="R200" s="3"/>
      <c r="S200" s="3"/>
      <c r="T200" s="3"/>
      <c r="U200" s="3"/>
      <c r="V200" s="3"/>
      <c r="W200" s="3"/>
      <c r="X200" s="3"/>
      <c r="Y200" s="3"/>
      <c r="Z200" s="3"/>
    </row>
    <row r="201" ht="15.75" customHeight="1">
      <c r="A201" s="3"/>
      <c r="B201" s="13" t="str">
        <f>IF('.'!$B$2=1,'.'!C200,IF('.'!$B$2=2,'.'!D200,IF('.'!$B$2=3,'.'!E200)))</f>
        <v> Mars</v>
      </c>
      <c r="C201" s="14">
        <v>0.7324164142271172</v>
      </c>
      <c r="D201" s="23">
        <v>1.4</v>
      </c>
      <c r="E201" s="3"/>
      <c r="F201" s="3"/>
      <c r="G201" s="3"/>
      <c r="H201" s="3"/>
      <c r="I201" s="3"/>
      <c r="J201" s="3"/>
      <c r="K201" s="3"/>
      <c r="L201" s="3"/>
      <c r="M201" s="3"/>
      <c r="N201" s="3"/>
      <c r="O201" s="3"/>
      <c r="P201" s="3"/>
      <c r="Q201" s="3"/>
      <c r="R201" s="3"/>
      <c r="S201" s="3"/>
      <c r="T201" s="3"/>
      <c r="U201" s="3"/>
      <c r="V201" s="3"/>
      <c r="W201" s="3"/>
      <c r="X201" s="3"/>
      <c r="Y201" s="3"/>
      <c r="Z201" s="3"/>
    </row>
    <row r="202" ht="15.75" customHeight="1">
      <c r="A202" s="3"/>
      <c r="B202" s="13" t="str">
        <f>IF('.'!$B$2=1,'.'!C201,IF('.'!$B$2=2,'.'!D201,IF('.'!$B$2=3,'.'!E201)))</f>
        <v> Prill </v>
      </c>
      <c r="C202" s="14">
        <v>0.32053355107359494</v>
      </c>
      <c r="D202" s="23">
        <v>1.4</v>
      </c>
      <c r="E202" s="3"/>
      <c r="F202" s="3"/>
      <c r="G202" s="3"/>
      <c r="H202" s="3"/>
      <c r="I202" s="3"/>
      <c r="J202" s="3"/>
      <c r="K202" s="3"/>
      <c r="L202" s="3"/>
      <c r="M202" s="3"/>
      <c r="N202" s="3"/>
      <c r="O202" s="3"/>
      <c r="P202" s="3"/>
      <c r="Q202" s="3"/>
      <c r="R202" s="3"/>
      <c r="S202" s="3"/>
      <c r="T202" s="3"/>
      <c r="U202" s="3"/>
      <c r="V202" s="3"/>
      <c r="W202" s="3"/>
      <c r="X202" s="3"/>
      <c r="Y202" s="3"/>
      <c r="Z202" s="3"/>
    </row>
    <row r="203" ht="15.75" customHeight="1">
      <c r="A203" s="3"/>
      <c r="B203" s="13" t="str">
        <f>IF('.'!$B$2=1,'.'!C202,IF('.'!$B$2=2,'.'!D202,IF('.'!$B$2=3,'.'!E202)))</f>
        <v> Maj</v>
      </c>
      <c r="C203" s="14">
        <v>0.19017519493853285</v>
      </c>
      <c r="D203" s="23">
        <v>1.3</v>
      </c>
      <c r="E203" s="3"/>
      <c r="F203" s="3"/>
      <c r="G203" s="3"/>
      <c r="H203" s="3"/>
      <c r="I203" s="3"/>
      <c r="J203" s="3"/>
      <c r="K203" s="3"/>
      <c r="L203" s="3"/>
      <c r="M203" s="3"/>
      <c r="N203" s="3"/>
      <c r="O203" s="3"/>
      <c r="P203" s="3"/>
      <c r="Q203" s="3"/>
      <c r="R203" s="3"/>
      <c r="S203" s="3"/>
      <c r="T203" s="3"/>
      <c r="U203" s="3"/>
      <c r="V203" s="3"/>
      <c r="W203" s="3"/>
      <c r="X203" s="3"/>
      <c r="Y203" s="3"/>
      <c r="Z203" s="3"/>
    </row>
    <row r="204" ht="15.75" customHeight="1">
      <c r="A204" s="3"/>
      <c r="B204" s="13" t="str">
        <f>IF('.'!$B$2=1,'.'!C203,IF('.'!$B$2=2,'.'!D203,IF('.'!$B$2=3,'.'!E203)))</f>
        <v> Qershor</v>
      </c>
      <c r="C204" s="14">
        <v>0.1100594394089427</v>
      </c>
      <c r="D204" s="23">
        <v>1.2</v>
      </c>
      <c r="E204" s="3"/>
      <c r="F204" s="3"/>
      <c r="G204" s="3"/>
      <c r="H204" s="3"/>
      <c r="I204" s="3"/>
      <c r="J204" s="3"/>
      <c r="K204" s="3"/>
      <c r="L204" s="3"/>
      <c r="M204" s="3"/>
      <c r="N204" s="3"/>
      <c r="O204" s="3"/>
      <c r="P204" s="3"/>
      <c r="Q204" s="3"/>
      <c r="R204" s="3"/>
      <c r="S204" s="3"/>
      <c r="T204" s="3"/>
      <c r="U204" s="3"/>
      <c r="V204" s="3"/>
      <c r="W204" s="3"/>
      <c r="X204" s="3"/>
      <c r="Y204" s="3"/>
      <c r="Z204" s="3"/>
    </row>
    <row r="205" ht="15.75" customHeight="1">
      <c r="A205" s="3"/>
      <c r="B205" s="13" t="str">
        <f>IF('.'!$B$2=1,'.'!C204,IF('.'!$B$2=2,'.'!D204,IF('.'!$B$2=3,'.'!E204)))</f>
        <v> Korrik</v>
      </c>
      <c r="C205" s="14">
        <v>-0.10383145355402235</v>
      </c>
      <c r="D205" s="23">
        <v>1.1</v>
      </c>
      <c r="E205" s="3"/>
      <c r="F205" s="3"/>
      <c r="G205" s="3"/>
      <c r="H205" s="3"/>
      <c r="I205" s="3"/>
      <c r="J205" s="3"/>
      <c r="K205" s="3"/>
      <c r="L205" s="3"/>
      <c r="M205" s="3"/>
      <c r="N205" s="3"/>
      <c r="O205" s="3"/>
      <c r="P205" s="3"/>
      <c r="Q205" s="3"/>
      <c r="R205" s="3"/>
      <c r="S205" s="3"/>
      <c r="T205" s="3"/>
      <c r="U205" s="3"/>
      <c r="V205" s="3"/>
      <c r="W205" s="3"/>
      <c r="X205" s="3"/>
      <c r="Y205" s="3"/>
      <c r="Z205" s="3"/>
    </row>
    <row r="206" ht="15.75" customHeight="1">
      <c r="A206" s="3"/>
      <c r="B206" s="13" t="str">
        <f>IF('.'!$B$2=1,'.'!C205,IF('.'!$B$2=2,'.'!D205,IF('.'!$B$2=3,'.'!E205)))</f>
        <v> Gusht</v>
      </c>
      <c r="C206" s="14">
        <v>-0.48630558183539563</v>
      </c>
      <c r="D206" s="23">
        <v>0.7</v>
      </c>
      <c r="E206" s="3"/>
      <c r="F206" s="3"/>
      <c r="G206" s="3"/>
      <c r="H206" s="3"/>
      <c r="I206" s="3"/>
      <c r="J206" s="3"/>
      <c r="K206" s="3"/>
      <c r="L206" s="3"/>
      <c r="M206" s="3"/>
      <c r="N206" s="3"/>
      <c r="O206" s="3"/>
      <c r="P206" s="3"/>
      <c r="Q206" s="3"/>
      <c r="R206" s="3"/>
      <c r="S206" s="3"/>
      <c r="T206" s="3"/>
      <c r="U206" s="3"/>
      <c r="V206" s="3"/>
      <c r="W206" s="3"/>
      <c r="X206" s="3"/>
      <c r="Y206" s="3"/>
      <c r="Z206" s="3"/>
    </row>
    <row r="207" ht="15.75" customHeight="1">
      <c r="A207" s="3"/>
      <c r="B207" s="13" t="str">
        <f>IF('.'!$B$2=1,'.'!C206,IF('.'!$B$2=2,'.'!D206,IF('.'!$B$2=3,'.'!E206)))</f>
        <v> Shtator</v>
      </c>
      <c r="C207" s="14">
        <v>-0.4</v>
      </c>
      <c r="D207" s="23">
        <v>0.7</v>
      </c>
      <c r="E207" s="3"/>
      <c r="F207" s="3"/>
      <c r="G207" s="3"/>
      <c r="H207" s="3"/>
      <c r="I207" s="3"/>
      <c r="J207" s="3"/>
      <c r="K207" s="3"/>
      <c r="L207" s="3"/>
      <c r="M207" s="3"/>
      <c r="N207" s="3"/>
      <c r="O207" s="3"/>
      <c r="P207" s="3"/>
      <c r="Q207" s="3"/>
      <c r="R207" s="3"/>
      <c r="S207" s="3"/>
      <c r="T207" s="3"/>
      <c r="U207" s="3"/>
      <c r="V207" s="3"/>
      <c r="W207" s="3"/>
      <c r="X207" s="3"/>
      <c r="Y207" s="3"/>
      <c r="Z207" s="3"/>
    </row>
    <row r="208" ht="15.75" customHeight="1">
      <c r="A208" s="3"/>
      <c r="B208" s="13" t="str">
        <f>IF('.'!$B$2=1,'.'!C207,IF('.'!$B$2=2,'.'!D207,IF('.'!$B$2=3,'.'!E207)))</f>
        <v>Tetor</v>
      </c>
      <c r="C208" s="14">
        <v>-0.17377819905213698</v>
      </c>
      <c r="D208" s="23">
        <v>0.6</v>
      </c>
      <c r="E208" s="3"/>
      <c r="F208" s="3"/>
      <c r="G208" s="3"/>
      <c r="H208" s="3"/>
      <c r="I208" s="3"/>
      <c r="J208" s="3"/>
      <c r="K208" s="3"/>
      <c r="L208" s="3"/>
      <c r="M208" s="3"/>
      <c r="N208" s="3"/>
      <c r="O208" s="3"/>
      <c r="P208" s="3"/>
      <c r="Q208" s="3"/>
      <c r="R208" s="3"/>
      <c r="S208" s="3"/>
      <c r="T208" s="3"/>
      <c r="U208" s="3"/>
      <c r="V208" s="3"/>
      <c r="W208" s="3"/>
      <c r="X208" s="3"/>
      <c r="Y208" s="3"/>
      <c r="Z208" s="3"/>
    </row>
    <row r="209" ht="15.75" customHeight="1">
      <c r="A209" s="3"/>
      <c r="B209" s="13" t="str">
        <f>IF('.'!$B$2=1,'.'!C208,IF('.'!$B$2=2,'.'!D208,IF('.'!$B$2=3,'.'!E208)))</f>
        <v>  Nëntor</v>
      </c>
      <c r="C209" s="14">
        <v>-0.2586452223273312</v>
      </c>
      <c r="D209" s="23">
        <v>0.1</v>
      </c>
      <c r="E209" s="3"/>
      <c r="F209" s="3"/>
      <c r="G209" s="3"/>
      <c r="H209" s="3"/>
      <c r="I209" s="3"/>
      <c r="J209" s="3"/>
      <c r="K209" s="3"/>
      <c r="L209" s="3"/>
      <c r="M209" s="3"/>
      <c r="N209" s="3"/>
      <c r="O209" s="3"/>
      <c r="P209" s="3"/>
      <c r="Q209" s="3"/>
      <c r="R209" s="3"/>
      <c r="S209" s="3"/>
      <c r="T209" s="3"/>
      <c r="U209" s="3"/>
      <c r="V209" s="3"/>
      <c r="W209" s="3"/>
      <c r="X209" s="3"/>
      <c r="Y209" s="3"/>
      <c r="Z209" s="3"/>
    </row>
    <row r="210" ht="15.75" customHeight="1">
      <c r="A210" s="3"/>
      <c r="B210" s="13" t="str">
        <f>IF('.'!$B$2=1,'.'!C209,IF('.'!$B$2=2,'.'!D209,IF('.'!$B$2=3,'.'!E209)))</f>
        <v>2020 Dhjetor</v>
      </c>
      <c r="C210" s="21">
        <v>0.08588113207545689</v>
      </c>
      <c r="D210" s="24">
        <v>1.5</v>
      </c>
      <c r="E210" s="3"/>
      <c r="F210" s="3"/>
      <c r="G210" s="3"/>
      <c r="H210" s="3"/>
      <c r="I210" s="3"/>
      <c r="J210" s="3"/>
      <c r="K210" s="3"/>
      <c r="L210" s="3"/>
      <c r="M210" s="3"/>
      <c r="N210" s="3"/>
      <c r="O210" s="3"/>
      <c r="P210" s="3"/>
      <c r="Q210" s="3"/>
      <c r="R210" s="3"/>
      <c r="S210" s="3"/>
      <c r="T210" s="3"/>
      <c r="U210" s="3"/>
      <c r="V210" s="3"/>
      <c r="W210" s="3"/>
      <c r="X210" s="3"/>
      <c r="Y210" s="3"/>
      <c r="Z210" s="3"/>
    </row>
    <row r="211" ht="15.75" customHeight="1">
      <c r="A211" s="3"/>
      <c r="B211" s="13" t="str">
        <f>IF('.'!$B$2=1,'.'!C210,IF('.'!$B$2=2,'.'!D210,IF('.'!$B$2=3,'.'!E210)))</f>
        <v> Janar</v>
      </c>
      <c r="C211" s="14">
        <v>-0.19359644194756243</v>
      </c>
      <c r="D211" s="23">
        <v>1.2</v>
      </c>
      <c r="E211" s="3"/>
      <c r="F211" s="3"/>
      <c r="G211" s="3"/>
      <c r="H211" s="3"/>
      <c r="I211" s="3"/>
      <c r="J211" s="3"/>
      <c r="K211" s="3"/>
      <c r="L211" s="3"/>
      <c r="M211" s="3"/>
      <c r="N211" s="3"/>
      <c r="O211" s="3"/>
      <c r="P211" s="3"/>
      <c r="Q211" s="3"/>
      <c r="R211" s="3"/>
      <c r="S211" s="3"/>
      <c r="T211" s="3"/>
      <c r="U211" s="3"/>
      <c r="V211" s="3"/>
      <c r="W211" s="3"/>
      <c r="X211" s="3"/>
      <c r="Y211" s="3"/>
      <c r="Z211" s="3"/>
    </row>
    <row r="212" ht="15.75" customHeight="1">
      <c r="A212" s="3"/>
      <c r="B212" s="13" t="str">
        <f>IF('.'!$B$2=1,'.'!C211,IF('.'!$B$2=2,'.'!D211,IF('.'!$B$2=3,'.'!E211)))</f>
        <v> Shkurt</v>
      </c>
      <c r="C212" s="14">
        <v>0.7326238273921177</v>
      </c>
      <c r="D212" s="23">
        <v>1.8</v>
      </c>
      <c r="E212" s="3"/>
      <c r="F212" s="3"/>
      <c r="G212" s="3"/>
      <c r="H212" s="3"/>
      <c r="I212" s="3"/>
      <c r="J212" s="3"/>
      <c r="K212" s="3"/>
      <c r="L212" s="3"/>
      <c r="M212" s="3"/>
      <c r="N212" s="3"/>
      <c r="O212" s="3"/>
      <c r="P212" s="3"/>
      <c r="Q212" s="3"/>
      <c r="R212" s="3"/>
      <c r="S212" s="3"/>
      <c r="T212" s="3"/>
      <c r="U212" s="3"/>
      <c r="V212" s="3"/>
      <c r="W212" s="3"/>
      <c r="X212" s="3"/>
      <c r="Y212" s="3"/>
      <c r="Z212" s="3"/>
    </row>
    <row r="213" ht="15.75" customHeight="1">
      <c r="A213" s="3"/>
      <c r="B213" s="13" t="str">
        <f>IF('.'!$B$2=1,'.'!C212,IF('.'!$B$2=2,'.'!D212,IF('.'!$B$2=3,'.'!E212)))</f>
        <v> Mars</v>
      </c>
      <c r="C213" s="14">
        <v>1.2434338028169094</v>
      </c>
      <c r="D213" s="23">
        <v>1.7</v>
      </c>
      <c r="E213" s="3"/>
      <c r="F213" s="3"/>
      <c r="G213" s="3"/>
      <c r="H213" s="3"/>
      <c r="I213" s="3"/>
      <c r="J213" s="3"/>
      <c r="K213" s="3"/>
      <c r="L213" s="3"/>
      <c r="M213" s="3"/>
      <c r="N213" s="3"/>
      <c r="O213" s="3"/>
      <c r="P213" s="3"/>
      <c r="Q213" s="3"/>
      <c r="R213" s="3"/>
      <c r="S213" s="3"/>
      <c r="T213" s="3"/>
      <c r="U213" s="3"/>
      <c r="V213" s="3"/>
      <c r="W213" s="3"/>
      <c r="X213" s="3"/>
      <c r="Y213" s="3"/>
      <c r="Z213" s="3"/>
    </row>
    <row r="214" ht="15.75" customHeight="1">
      <c r="A214" s="3"/>
      <c r="B214" s="13" t="str">
        <f>IF('.'!$B$2=1,'.'!C213,IF('.'!$B$2=2,'.'!D213,IF('.'!$B$2=3,'.'!E213)))</f>
        <v> Prill </v>
      </c>
      <c r="C214" s="14">
        <v>1.8685696798493439</v>
      </c>
      <c r="D214" s="23">
        <v>1.7</v>
      </c>
      <c r="E214" s="3"/>
      <c r="F214" s="3"/>
      <c r="G214" s="3"/>
      <c r="H214" s="3"/>
      <c r="I214" s="3"/>
      <c r="J214" s="3"/>
      <c r="K214" s="3"/>
      <c r="L214" s="3"/>
      <c r="M214" s="3"/>
      <c r="N214" s="3"/>
      <c r="O214" s="3"/>
      <c r="P214" s="3"/>
      <c r="Q214" s="3"/>
      <c r="R214" s="3"/>
      <c r="S214" s="3"/>
      <c r="T214" s="3"/>
      <c r="U214" s="3"/>
      <c r="V214" s="3"/>
      <c r="W214" s="3"/>
      <c r="X214" s="3"/>
      <c r="Y214" s="3"/>
      <c r="Z214" s="3"/>
    </row>
    <row r="215" ht="15.75" customHeight="1">
      <c r="A215" s="3"/>
      <c r="B215" s="13" t="str">
        <f>IF('.'!$B$2=1,'.'!C214,IF('.'!$B$2=2,'.'!D214,IF('.'!$B$2=3,'.'!E214)))</f>
        <v> Maj</v>
      </c>
      <c r="C215" s="14">
        <v>1.9652139809504234</v>
      </c>
      <c r="D215" s="23">
        <v>1.6</v>
      </c>
      <c r="E215" s="3"/>
      <c r="F215" s="3"/>
      <c r="G215" s="3"/>
      <c r="H215" s="3"/>
      <c r="I215" s="3"/>
      <c r="J215" s="3"/>
      <c r="K215" s="3"/>
      <c r="L215" s="3"/>
      <c r="M215" s="3"/>
      <c r="N215" s="3"/>
      <c r="O215" s="3"/>
      <c r="P215" s="3"/>
      <c r="Q215" s="3"/>
      <c r="R215" s="3"/>
      <c r="S215" s="3"/>
      <c r="T215" s="3"/>
      <c r="U215" s="3"/>
      <c r="V215" s="3"/>
      <c r="W215" s="3"/>
      <c r="X215" s="3"/>
      <c r="Y215" s="3"/>
      <c r="Z215" s="3"/>
    </row>
    <row r="216" ht="15.75" customHeight="1">
      <c r="A216" s="3"/>
      <c r="B216" s="13" t="str">
        <f>IF('.'!$B$2=1,'.'!C215,IF('.'!$B$2=2,'.'!D215,IF('.'!$B$2=3,'.'!E215)))</f>
        <v> Qershor</v>
      </c>
      <c r="C216" s="14">
        <v>2.361390085921016</v>
      </c>
      <c r="D216" s="23">
        <v>1.6</v>
      </c>
      <c r="E216" s="3"/>
      <c r="F216" s="3"/>
      <c r="G216" s="3"/>
      <c r="H216" s="3"/>
      <c r="I216" s="3"/>
      <c r="J216" s="3"/>
      <c r="K216" s="3"/>
      <c r="L216" s="3"/>
      <c r="M216" s="3"/>
      <c r="N216" s="3"/>
      <c r="O216" s="3"/>
      <c r="P216" s="3"/>
      <c r="Q216" s="3"/>
      <c r="R216" s="3"/>
      <c r="S216" s="3"/>
      <c r="T216" s="3"/>
      <c r="U216" s="3"/>
      <c r="V216" s="3"/>
      <c r="W216" s="3"/>
      <c r="X216" s="3"/>
      <c r="Y216" s="3"/>
      <c r="Z216" s="3"/>
    </row>
    <row r="217" ht="15.75" customHeight="1">
      <c r="A217" s="3"/>
      <c r="B217" s="13" t="str">
        <f>IF('.'!$B$2=1,'.'!C216,IF('.'!$B$2=2,'.'!D216,IF('.'!$B$2=3,'.'!E216)))</f>
        <v> Korrik</v>
      </c>
      <c r="C217" s="14">
        <v>3.5036544753939296</v>
      </c>
      <c r="D217" s="23">
        <v>1.9</v>
      </c>
      <c r="E217" s="3"/>
      <c r="F217" s="3"/>
      <c r="G217" s="3"/>
      <c r="H217" s="3"/>
      <c r="I217" s="3"/>
      <c r="J217" s="3"/>
      <c r="K217" s="3"/>
      <c r="L217" s="3"/>
      <c r="M217" s="3"/>
      <c r="N217" s="3"/>
      <c r="O217" s="3"/>
      <c r="P217" s="3"/>
      <c r="Q217" s="3"/>
      <c r="R217" s="3"/>
      <c r="S217" s="3"/>
      <c r="T217" s="3"/>
      <c r="U217" s="3"/>
      <c r="V217" s="3"/>
      <c r="W217" s="3"/>
      <c r="X217" s="3"/>
      <c r="Y217" s="3"/>
      <c r="Z217" s="3"/>
    </row>
    <row r="218" ht="15.75" customHeight="1">
      <c r="A218" s="3"/>
      <c r="B218" s="13" t="str">
        <f>IF('.'!$B$2=1,'.'!C217,IF('.'!$B$2=2,'.'!D217,IF('.'!$B$2=3,'.'!E217)))</f>
        <v> Gusht</v>
      </c>
      <c r="C218" s="14">
        <v>4.671749251741957</v>
      </c>
      <c r="D218" s="23">
        <v>2.4</v>
      </c>
      <c r="E218" s="3"/>
      <c r="F218" s="3"/>
      <c r="G218" s="3"/>
      <c r="H218" s="3"/>
      <c r="I218" s="3"/>
      <c r="J218" s="3"/>
      <c r="K218" s="3"/>
      <c r="L218" s="3"/>
      <c r="M218" s="3"/>
      <c r="N218" s="3"/>
      <c r="O218" s="3"/>
      <c r="P218" s="3"/>
      <c r="Q218" s="3"/>
      <c r="R218" s="3"/>
      <c r="S218" s="3"/>
      <c r="T218" s="3"/>
      <c r="U218" s="3"/>
      <c r="V218" s="3"/>
      <c r="W218" s="3"/>
      <c r="X218" s="3"/>
      <c r="Y218" s="3"/>
      <c r="Z218" s="3"/>
    </row>
    <row r="219" ht="15.75" customHeight="1">
      <c r="A219" s="3"/>
      <c r="B219" s="13" t="str">
        <f>IF('.'!$B$2=1,'.'!C218,IF('.'!$B$2=2,'.'!D218,IF('.'!$B$2=3,'.'!E218)))</f>
        <v> Shtator</v>
      </c>
      <c r="C219" s="14">
        <v>4.865886800089214</v>
      </c>
      <c r="D219" s="23">
        <v>2.6</v>
      </c>
      <c r="E219" s="3"/>
      <c r="F219" s="3"/>
      <c r="G219" s="3"/>
      <c r="H219" s="3"/>
      <c r="I219" s="3"/>
      <c r="J219" s="3"/>
      <c r="K219" s="3"/>
      <c r="L219" s="3"/>
      <c r="M219" s="3"/>
      <c r="N219" s="3"/>
      <c r="O219" s="3"/>
      <c r="P219" s="3"/>
      <c r="Q219" s="3"/>
      <c r="R219" s="3"/>
      <c r="S219" s="3"/>
      <c r="T219" s="3"/>
      <c r="U219" s="3"/>
      <c r="V219" s="3"/>
      <c r="W219" s="3"/>
      <c r="X219" s="3"/>
      <c r="Y219" s="3"/>
      <c r="Z219" s="3"/>
    </row>
    <row r="220" ht="15.75" customHeight="1">
      <c r="A220" s="3"/>
      <c r="B220" s="13" t="str">
        <f>IF('.'!$B$2=1,'.'!C219,IF('.'!$B$2=2,'.'!D219,IF('.'!$B$2=3,'.'!E219)))</f>
        <v>Tetor</v>
      </c>
      <c r="C220" s="14">
        <v>5.7001302282039745</v>
      </c>
      <c r="D220" s="23">
        <v>3.0</v>
      </c>
      <c r="E220" s="3"/>
      <c r="F220" s="3"/>
      <c r="G220" s="3"/>
      <c r="H220" s="3"/>
      <c r="I220" s="3"/>
      <c r="J220" s="3"/>
      <c r="K220" s="3"/>
      <c r="L220" s="3"/>
      <c r="M220" s="3"/>
      <c r="N220" s="3"/>
      <c r="O220" s="3"/>
      <c r="P220" s="3"/>
      <c r="Q220" s="3"/>
      <c r="R220" s="3"/>
      <c r="S220" s="3"/>
      <c r="T220" s="3"/>
      <c r="U220" s="3"/>
      <c r="V220" s="3"/>
      <c r="W220" s="3"/>
      <c r="X220" s="3"/>
      <c r="Y220" s="3"/>
      <c r="Z220" s="3"/>
    </row>
    <row r="221" ht="15.75" customHeight="1">
      <c r="A221" s="3"/>
      <c r="B221" s="13" t="str">
        <f>IF('.'!$B$2=1,'.'!C220,IF('.'!$B$2=2,'.'!D220,IF('.'!$B$2=3,'.'!E220)))</f>
        <v>  Nëntor</v>
      </c>
      <c r="C221" s="14">
        <v>6.8963896895406265</v>
      </c>
      <c r="D221" s="23">
        <v>3.5</v>
      </c>
      <c r="E221" s="3"/>
      <c r="F221" s="3"/>
      <c r="G221" s="3"/>
      <c r="H221" s="3"/>
      <c r="I221" s="3"/>
      <c r="J221" s="3"/>
      <c r="K221" s="3"/>
      <c r="L221" s="3"/>
      <c r="M221" s="3"/>
      <c r="N221" s="3"/>
      <c r="O221" s="3"/>
      <c r="P221" s="3"/>
      <c r="Q221" s="3"/>
      <c r="R221" s="3"/>
      <c r="S221" s="3"/>
      <c r="T221" s="3"/>
      <c r="U221" s="3"/>
      <c r="V221" s="3"/>
      <c r="W221" s="3"/>
      <c r="X221" s="3"/>
      <c r="Y221" s="3"/>
      <c r="Z221" s="3"/>
    </row>
    <row r="222" ht="15.75" customHeight="1">
      <c r="A222" s="3"/>
      <c r="B222" s="13" t="str">
        <f>IF('.'!$B$2=1,'.'!C221,IF('.'!$B$2=2,'.'!D221,IF('.'!$B$2=3,'.'!E221)))</f>
        <v>2021 Dhjetor</v>
      </c>
      <c r="C222" s="21">
        <v>6.7067298071578705</v>
      </c>
      <c r="D222" s="24">
        <v>2.3</v>
      </c>
      <c r="E222" s="3"/>
      <c r="F222" s="3"/>
      <c r="G222" s="3"/>
      <c r="H222" s="3"/>
      <c r="I222" s="3"/>
      <c r="J222" s="3"/>
      <c r="K222" s="3"/>
      <c r="L222" s="3"/>
      <c r="M222" s="3"/>
      <c r="N222" s="3"/>
      <c r="O222" s="3"/>
      <c r="P222" s="3"/>
      <c r="Q222" s="3"/>
      <c r="R222" s="3"/>
      <c r="S222" s="3"/>
      <c r="T222" s="3"/>
      <c r="U222" s="3"/>
      <c r="V222" s="3"/>
      <c r="W222" s="3"/>
      <c r="X222" s="3"/>
      <c r="Y222" s="3"/>
      <c r="Z222" s="3"/>
    </row>
    <row r="223" ht="15.75" customHeight="1">
      <c r="A223" s="3"/>
      <c r="B223" s="13" t="str">
        <f>IF('.'!$B$2=1,'.'!C222,IF('.'!$B$2=2,'.'!D222,IF('.'!$B$2=3,'.'!E222)))</f>
        <v> Janar</v>
      </c>
      <c r="C223" s="14">
        <v>7.127210010008241</v>
      </c>
      <c r="D223" s="23">
        <v>3.0</v>
      </c>
      <c r="E223" s="3"/>
      <c r="F223" s="3"/>
      <c r="G223" s="3"/>
      <c r="H223" s="3"/>
      <c r="I223" s="3"/>
      <c r="J223" s="3"/>
      <c r="K223" s="3"/>
      <c r="L223" s="3"/>
      <c r="M223" s="3"/>
      <c r="N223" s="3"/>
      <c r="O223" s="3"/>
      <c r="P223" s="3"/>
      <c r="Q223" s="3"/>
      <c r="R223" s="3"/>
      <c r="S223" s="3"/>
      <c r="T223" s="3"/>
      <c r="U223" s="3"/>
      <c r="V223" s="3"/>
      <c r="W223" s="3"/>
      <c r="X223" s="3"/>
      <c r="Y223" s="3"/>
      <c r="Z223" s="3"/>
    </row>
    <row r="224" ht="15.75" customHeight="1">
      <c r="A224" s="3"/>
      <c r="B224" s="13" t="str">
        <f>IF('.'!$B$2=1,'.'!C223,IF('.'!$B$2=2,'.'!D223,IF('.'!$B$2=3,'.'!E223)))</f>
        <v> Shkurt</v>
      </c>
      <c r="C224" s="14">
        <v>7.520117832416446</v>
      </c>
      <c r="D224" s="23">
        <v>2.8</v>
      </c>
      <c r="E224" s="3"/>
      <c r="F224" s="3"/>
      <c r="G224" s="3"/>
      <c r="H224" s="3"/>
      <c r="I224" s="3"/>
      <c r="J224" s="3"/>
      <c r="K224" s="3"/>
      <c r="L224" s="3"/>
      <c r="M224" s="3"/>
      <c r="N224" s="3"/>
      <c r="O224" s="3"/>
      <c r="P224" s="3"/>
      <c r="Q224" s="3"/>
      <c r="R224" s="3"/>
      <c r="S224" s="3"/>
      <c r="T224" s="3"/>
      <c r="U224" s="3"/>
      <c r="V224" s="3"/>
      <c r="W224" s="3"/>
      <c r="X224" s="3"/>
      <c r="Y224" s="3"/>
      <c r="Z224" s="3"/>
    </row>
    <row r="225" ht="15.75" customHeight="1">
      <c r="A225" s="3"/>
      <c r="B225" s="13" t="str">
        <f>IF('.'!$B$2=1,'.'!C224,IF('.'!$B$2=2,'.'!D224,IF('.'!$B$2=3,'.'!E224)))</f>
        <v> Mars</v>
      </c>
      <c r="C225" s="14">
        <v>10.014004548160244</v>
      </c>
      <c r="D225" s="23">
        <v>3.7</v>
      </c>
      <c r="E225" s="3"/>
      <c r="F225" s="3"/>
      <c r="G225" s="3"/>
      <c r="H225" s="3"/>
      <c r="I225" s="3"/>
      <c r="J225" s="3"/>
      <c r="K225" s="3"/>
      <c r="L225" s="3"/>
      <c r="M225" s="3"/>
      <c r="N225" s="3"/>
      <c r="O225" s="3"/>
      <c r="P225" s="3"/>
      <c r="Q225" s="3"/>
      <c r="R225" s="3"/>
      <c r="S225" s="3"/>
      <c r="T225" s="3"/>
      <c r="U225" s="3"/>
      <c r="V225" s="3"/>
      <c r="W225" s="3"/>
      <c r="X225" s="3"/>
      <c r="Y225" s="3"/>
      <c r="Z225" s="3"/>
    </row>
    <row r="226" ht="15.75" customHeight="1">
      <c r="A226" s="3"/>
      <c r="B226" s="13" t="str">
        <f>IF('.'!$B$2=1,'.'!C225,IF('.'!$B$2=2,'.'!D225,IF('.'!$B$2=3,'.'!E225)))</f>
        <v> Prill </v>
      </c>
      <c r="C226" s="14">
        <v>11.242145484145084</v>
      </c>
      <c r="D226" s="23">
        <v>4.4</v>
      </c>
      <c r="E226" s="3"/>
      <c r="F226" s="3"/>
      <c r="G226" s="3"/>
      <c r="H226" s="3"/>
      <c r="I226" s="3"/>
      <c r="J226" s="3"/>
      <c r="K226" s="3"/>
      <c r="L226" s="3"/>
      <c r="M226" s="3"/>
      <c r="N226" s="3"/>
      <c r="O226" s="3"/>
      <c r="P226" s="3"/>
      <c r="Q226" s="3"/>
      <c r="R226" s="3"/>
      <c r="S226" s="3"/>
      <c r="T226" s="3"/>
      <c r="U226" s="3"/>
      <c r="V226" s="3"/>
      <c r="W226" s="3"/>
      <c r="X226" s="3"/>
      <c r="Y226" s="3"/>
      <c r="Z226" s="3"/>
    </row>
    <row r="227" ht="15.75" customHeight="1">
      <c r="A227" s="3"/>
      <c r="B227" s="13" t="str">
        <f>IF('.'!$B$2=1,'.'!C226,IF('.'!$B$2=2,'.'!D226,IF('.'!$B$2=3,'.'!E226)))</f>
        <v> Maj</v>
      </c>
      <c r="C227" s="14">
        <v>12.473041675727515</v>
      </c>
      <c r="D227" s="23">
        <v>4.7</v>
      </c>
      <c r="E227" s="3"/>
      <c r="F227" s="3"/>
      <c r="G227" s="3"/>
      <c r="H227" s="3"/>
      <c r="I227" s="3"/>
      <c r="J227" s="3"/>
      <c r="K227" s="3"/>
      <c r="L227" s="3"/>
      <c r="M227" s="3"/>
      <c r="N227" s="3"/>
      <c r="O227" s="3"/>
      <c r="P227" s="3"/>
      <c r="Q227" s="3"/>
      <c r="R227" s="3"/>
      <c r="S227" s="3"/>
      <c r="T227" s="3"/>
      <c r="U227" s="3"/>
      <c r="V227" s="3"/>
      <c r="W227" s="3"/>
      <c r="X227" s="3"/>
      <c r="Y227" s="3"/>
      <c r="Z227" s="3"/>
    </row>
    <row r="228" ht="15.75" customHeight="1">
      <c r="A228" s="3"/>
      <c r="B228" s="13" t="str">
        <f>IF('.'!$B$2=1,'.'!C227,IF('.'!$B$2=2,'.'!D227,IF('.'!$B$2=3,'.'!E227)))</f>
        <v> Qershor</v>
      </c>
      <c r="C228" s="14">
        <v>14.069433239302782</v>
      </c>
      <c r="D228" s="23">
        <v>5.4</v>
      </c>
      <c r="E228" s="3"/>
      <c r="F228" s="3"/>
      <c r="G228" s="3"/>
      <c r="H228" s="3"/>
      <c r="I228" s="3"/>
      <c r="J228" s="3"/>
      <c r="K228" s="3"/>
      <c r="L228" s="3"/>
      <c r="M228" s="3"/>
      <c r="N228" s="3"/>
      <c r="O228" s="3"/>
      <c r="P228" s="3"/>
      <c r="Q228" s="3"/>
      <c r="R228" s="3"/>
      <c r="S228" s="3"/>
      <c r="T228" s="3"/>
      <c r="U228" s="3"/>
      <c r="V228" s="3"/>
      <c r="W228" s="3"/>
      <c r="X228" s="3"/>
      <c r="Y228" s="3"/>
      <c r="Z228" s="3"/>
    </row>
    <row r="229" ht="15.75" customHeight="1">
      <c r="A229" s="3"/>
      <c r="B229" s="13" t="str">
        <f>IF('.'!$B$2=1,'.'!C228,IF('.'!$B$2=2,'.'!D228,IF('.'!$B$2=3,'.'!E228)))</f>
        <v> Korrik</v>
      </c>
      <c r="C229" s="14">
        <v>14.197282978154789</v>
      </c>
      <c r="D229" s="23">
        <v>6.3</v>
      </c>
      <c r="E229" s="3"/>
      <c r="F229" s="3"/>
      <c r="G229" s="3"/>
      <c r="H229" s="3"/>
      <c r="I229" s="3"/>
      <c r="J229" s="3"/>
      <c r="K229" s="3"/>
      <c r="L229" s="3"/>
      <c r="M229" s="3"/>
      <c r="N229" s="3"/>
      <c r="O229" s="3"/>
      <c r="P229" s="3"/>
      <c r="Q229" s="3"/>
      <c r="R229" s="3"/>
      <c r="S229" s="3"/>
      <c r="T229" s="3"/>
      <c r="U229" s="3"/>
      <c r="V229" s="3"/>
      <c r="W229" s="3"/>
      <c r="X229" s="3"/>
      <c r="Y229" s="3"/>
      <c r="Z229" s="3"/>
    </row>
    <row r="230" ht="15.75" customHeight="1">
      <c r="A230" s="3"/>
      <c r="B230" s="13" t="str">
        <f>IF('.'!$B$2=1,'.'!C229,IF('.'!$B$2=2,'.'!D229,IF('.'!$B$2=3,'.'!E229)))</f>
        <v> Gusht</v>
      </c>
      <c r="C230" s="14">
        <v>13.0</v>
      </c>
      <c r="D230" s="23">
        <v>5.9</v>
      </c>
      <c r="E230" s="3"/>
      <c r="F230" s="3"/>
      <c r="G230" s="3"/>
      <c r="H230" s="3"/>
      <c r="I230" s="3"/>
      <c r="J230" s="3"/>
      <c r="K230" s="3"/>
      <c r="L230" s="3"/>
      <c r="M230" s="3"/>
      <c r="N230" s="3"/>
      <c r="O230" s="3"/>
      <c r="P230" s="3"/>
      <c r="Q230" s="3"/>
      <c r="R230" s="3"/>
      <c r="S230" s="3"/>
      <c r="T230" s="3"/>
      <c r="U230" s="3"/>
      <c r="V230" s="3"/>
      <c r="W230" s="3"/>
      <c r="X230" s="3"/>
      <c r="Y230" s="3"/>
      <c r="Z230" s="3"/>
    </row>
    <row r="231" ht="15.75" customHeight="1">
      <c r="A231" s="3"/>
      <c r="B231" s="13" t="str">
        <f>IF('.'!$B$2=1,'.'!C230,IF('.'!$B$2=2,'.'!D230,IF('.'!$B$2=3,'.'!E230)))</f>
        <v> Shtator</v>
      </c>
      <c r="C231" s="14">
        <v>12.671083488048168</v>
      </c>
      <c r="D231" s="23">
        <v>5.8</v>
      </c>
      <c r="E231" s="3"/>
      <c r="F231" s="3"/>
      <c r="G231" s="3"/>
      <c r="H231" s="3"/>
      <c r="I231" s="3"/>
      <c r="J231" s="3"/>
      <c r="K231" s="3"/>
      <c r="L231" s="3"/>
      <c r="M231" s="3"/>
      <c r="N231" s="3"/>
      <c r="O231" s="3"/>
      <c r="P231" s="3"/>
      <c r="Q231" s="3"/>
      <c r="R231" s="3"/>
      <c r="S231" s="3"/>
      <c r="T231" s="3"/>
      <c r="U231" s="3"/>
      <c r="V231" s="3"/>
      <c r="W231" s="3"/>
      <c r="X231" s="3"/>
      <c r="Y231" s="3"/>
      <c r="Z231" s="3"/>
    </row>
    <row r="232" ht="15.75" customHeight="1">
      <c r="A232" s="3"/>
      <c r="B232" s="13" t="str">
        <f>IF('.'!$B$2=1,'.'!C231,IF('.'!$B$2=2,'.'!D231,IF('.'!$B$2=3,'.'!E231)))</f>
        <v>Tetor</v>
      </c>
      <c r="C232" s="14">
        <v>12.7</v>
      </c>
      <c r="D232" s="23">
        <v>5.2</v>
      </c>
      <c r="E232" s="3"/>
      <c r="F232" s="3"/>
      <c r="G232" s="3"/>
      <c r="H232" s="3"/>
      <c r="I232" s="3"/>
      <c r="J232" s="3"/>
      <c r="K232" s="3"/>
      <c r="L232" s="3"/>
      <c r="M232" s="3"/>
      <c r="N232" s="3"/>
      <c r="O232" s="3"/>
      <c r="P232" s="3"/>
      <c r="Q232" s="3"/>
      <c r="R232" s="3"/>
      <c r="S232" s="3"/>
      <c r="T232" s="3"/>
      <c r="U232" s="3"/>
      <c r="V232" s="3"/>
      <c r="W232" s="3"/>
      <c r="X232" s="3"/>
      <c r="Y232" s="3"/>
      <c r="Z232" s="3"/>
    </row>
    <row r="233" ht="15.75" customHeight="1">
      <c r="A233" s="3"/>
      <c r="B233" s="13" t="str">
        <f>IF('.'!$B$2=1,'.'!C232,IF('.'!$B$2=2,'.'!D232,IF('.'!$B$2=3,'.'!E232)))</f>
        <v>  Nëntor</v>
      </c>
      <c r="C233" s="14">
        <v>11.626511676301703</v>
      </c>
      <c r="D233" s="23">
        <v>4.9</v>
      </c>
      <c r="E233" s="3"/>
      <c r="F233" s="3"/>
      <c r="G233" s="3"/>
      <c r="H233" s="3"/>
      <c r="I233" s="3"/>
      <c r="J233" s="3"/>
      <c r="K233" s="3"/>
      <c r="L233" s="3"/>
      <c r="M233" s="3"/>
      <c r="N233" s="3"/>
      <c r="O233" s="3"/>
      <c r="P233" s="3"/>
      <c r="Q233" s="3"/>
      <c r="R233" s="3"/>
      <c r="S233" s="3"/>
      <c r="T233" s="3"/>
      <c r="U233" s="3"/>
      <c r="V233" s="3"/>
      <c r="W233" s="3"/>
      <c r="X233" s="3"/>
      <c r="Y233" s="3"/>
      <c r="Z233" s="3"/>
    </row>
    <row r="234" ht="15.75" customHeight="1">
      <c r="A234" s="3"/>
      <c r="B234" s="13" t="str">
        <f>IF('.'!$B$2=1,'.'!C233,IF('.'!$B$2=2,'.'!D233,IF('.'!$B$2=3,'.'!E233)))</f>
        <v>2022 Dhjetor</v>
      </c>
      <c r="C234" s="21">
        <v>12.096261662107736</v>
      </c>
      <c r="D234" s="24">
        <v>6.8</v>
      </c>
      <c r="E234" s="3"/>
      <c r="F234" s="3"/>
      <c r="G234" s="3"/>
      <c r="H234" s="3"/>
      <c r="I234" s="3"/>
      <c r="J234" s="3"/>
      <c r="K234" s="3"/>
      <c r="L234" s="3"/>
      <c r="M234" s="3"/>
      <c r="N234" s="3"/>
      <c r="O234" s="3"/>
      <c r="P234" s="3"/>
      <c r="Q234" s="3"/>
      <c r="R234" s="3"/>
      <c r="S234" s="3"/>
      <c r="T234" s="3"/>
      <c r="U234" s="3"/>
      <c r="V234" s="3"/>
      <c r="W234" s="3"/>
      <c r="X234" s="3"/>
      <c r="Y234" s="3"/>
      <c r="Z234" s="3"/>
    </row>
    <row r="235" ht="15.75" customHeight="1">
      <c r="A235" s="3"/>
      <c r="B235" s="13" t="str">
        <f>IF('.'!$B$2=1,'.'!C234,IF('.'!$B$2=2,'.'!D234,IF('.'!$B$2=3,'.'!E234)))</f>
        <v> Janar</v>
      </c>
      <c r="C235" s="14">
        <v>12.0</v>
      </c>
      <c r="D235" s="23">
        <v>6.6</v>
      </c>
      <c r="E235" s="3"/>
      <c r="F235" s="3"/>
      <c r="G235" s="3"/>
      <c r="H235" s="3"/>
      <c r="I235" s="3"/>
      <c r="J235" s="3"/>
      <c r="K235" s="3"/>
      <c r="L235" s="3"/>
      <c r="M235" s="3"/>
      <c r="N235" s="3"/>
      <c r="O235" s="3"/>
      <c r="P235" s="3"/>
      <c r="Q235" s="3"/>
      <c r="R235" s="3"/>
      <c r="S235" s="3"/>
      <c r="T235" s="3"/>
      <c r="U235" s="3"/>
      <c r="V235" s="3"/>
      <c r="W235" s="3"/>
      <c r="X235" s="3"/>
      <c r="Y235" s="3"/>
      <c r="Z235" s="3"/>
    </row>
    <row r="236" ht="15.75" customHeight="1">
      <c r="A236" s="3"/>
      <c r="B236" s="13" t="str">
        <f>IF('.'!$B$2=1,'.'!C235,IF('.'!$B$2=2,'.'!D235,IF('.'!$B$2=3,'.'!E235)))</f>
        <v> Shkurt</v>
      </c>
      <c r="C236" s="14">
        <v>10.5</v>
      </c>
      <c r="D236" s="23">
        <v>5.9</v>
      </c>
      <c r="E236" s="3"/>
      <c r="F236" s="3"/>
      <c r="G236" s="3"/>
      <c r="H236" s="3"/>
      <c r="I236" s="3"/>
      <c r="J236" s="3"/>
      <c r="K236" s="3"/>
      <c r="L236" s="3"/>
      <c r="M236" s="3"/>
      <c r="N236" s="3"/>
      <c r="O236" s="3"/>
      <c r="P236" s="3"/>
      <c r="Q236" s="3"/>
      <c r="R236" s="3"/>
      <c r="S236" s="3"/>
      <c r="T236" s="3"/>
      <c r="U236" s="3"/>
      <c r="V236" s="3"/>
      <c r="W236" s="3"/>
      <c r="X236" s="3"/>
      <c r="Y236" s="3"/>
      <c r="Z236" s="3"/>
    </row>
    <row r="237" ht="15.75" customHeight="1">
      <c r="A237" s="3"/>
      <c r="B237" s="13" t="str">
        <f>IF('.'!$B$2=1,'.'!C236,IF('.'!$B$2=2,'.'!D236,IF('.'!$B$2=3,'.'!E236)))</f>
        <v> Mars</v>
      </c>
      <c r="C237" s="14">
        <v>7.1</v>
      </c>
      <c r="D237" s="23">
        <v>4.9</v>
      </c>
      <c r="E237" s="3"/>
      <c r="F237" s="3"/>
      <c r="G237" s="3"/>
      <c r="H237" s="3"/>
      <c r="I237" s="3"/>
      <c r="J237" s="3"/>
      <c r="K237" s="3"/>
      <c r="L237" s="3"/>
      <c r="M237" s="3"/>
      <c r="N237" s="3"/>
      <c r="O237" s="3"/>
      <c r="P237" s="3"/>
      <c r="Q237" s="3"/>
      <c r="R237" s="3"/>
      <c r="S237" s="3"/>
      <c r="T237" s="3"/>
      <c r="U237" s="3"/>
      <c r="V237" s="3"/>
      <c r="W237" s="3"/>
      <c r="X237" s="3"/>
      <c r="Y237" s="3"/>
      <c r="Z237" s="3"/>
    </row>
    <row r="238" ht="15.75" customHeight="1">
      <c r="A238" s="3"/>
      <c r="B238" s="13" t="str">
        <f>IF('.'!$B$2=1,'.'!C237,IF('.'!$B$2=2,'.'!D237,IF('.'!$B$2=3,'.'!E237)))</f>
        <v> Prill </v>
      </c>
      <c r="C238" s="14">
        <v>5.6</v>
      </c>
      <c r="D238" s="23">
        <v>4.7</v>
      </c>
      <c r="E238" s="3"/>
      <c r="F238" s="3"/>
      <c r="G238" s="3"/>
      <c r="H238" s="3"/>
      <c r="I238" s="3"/>
      <c r="J238" s="3"/>
      <c r="K238" s="3"/>
      <c r="L238" s="3"/>
      <c r="M238" s="3"/>
      <c r="N238" s="3"/>
      <c r="O238" s="3"/>
      <c r="P238" s="3"/>
      <c r="Q238" s="3"/>
      <c r="R238" s="3"/>
      <c r="S238" s="3"/>
      <c r="T238" s="3"/>
      <c r="U238" s="3"/>
      <c r="V238" s="3"/>
      <c r="W238" s="3"/>
      <c r="X238" s="3"/>
      <c r="Y238" s="3"/>
      <c r="Z238" s="3"/>
    </row>
    <row r="239" ht="15.75" customHeight="1">
      <c r="A239" s="3"/>
      <c r="B239" s="13" t="str">
        <f>IF('.'!$B$2=1,'.'!C238,IF('.'!$B$2=2,'.'!D238,IF('.'!$B$2=3,'.'!E238)))</f>
        <v> Maj</v>
      </c>
      <c r="C239" s="14">
        <v>4.3</v>
      </c>
      <c r="D239" s="23">
        <v>4.8</v>
      </c>
      <c r="E239" s="3"/>
      <c r="F239" s="3"/>
      <c r="G239" s="3"/>
      <c r="H239" s="3"/>
      <c r="I239" s="3"/>
      <c r="J239" s="3"/>
      <c r="K239" s="3"/>
      <c r="L239" s="3"/>
      <c r="M239" s="3"/>
      <c r="N239" s="3"/>
      <c r="O239" s="3"/>
      <c r="P239" s="3"/>
      <c r="Q239" s="3"/>
      <c r="R239" s="3"/>
      <c r="S239" s="3"/>
      <c r="T239" s="3"/>
      <c r="U239" s="3"/>
      <c r="V239" s="3"/>
      <c r="W239" s="3"/>
      <c r="X239" s="3"/>
      <c r="Y239" s="3"/>
      <c r="Z239" s="3"/>
    </row>
    <row r="240" ht="15.75" customHeight="1">
      <c r="A240" s="3"/>
      <c r="B240" s="13" t="str">
        <f>IF('.'!$B$2=1,'.'!C239,IF('.'!$B$2=2,'.'!D239,IF('.'!$B$2=3,'.'!E239)))</f>
        <v> Qershor</v>
      </c>
      <c r="C240" s="14">
        <v>2.8</v>
      </c>
      <c r="D240" s="23">
        <v>4.4</v>
      </c>
      <c r="E240" s="3"/>
      <c r="F240" s="3"/>
      <c r="G240" s="3"/>
      <c r="H240" s="3"/>
      <c r="I240" s="3"/>
      <c r="J240" s="3"/>
      <c r="K240" s="3"/>
      <c r="L240" s="3"/>
      <c r="M240" s="3"/>
      <c r="N240" s="3"/>
      <c r="O240" s="3"/>
      <c r="P240" s="3"/>
      <c r="Q240" s="3"/>
      <c r="R240" s="3"/>
      <c r="S240" s="3"/>
      <c r="T240" s="3"/>
      <c r="U240" s="3"/>
      <c r="V240" s="3"/>
      <c r="W240" s="3"/>
      <c r="X240" s="3"/>
      <c r="Y240" s="3"/>
      <c r="Z240" s="3"/>
    </row>
    <row r="241" ht="15.75" customHeight="1">
      <c r="A241" s="3"/>
      <c r="B241" s="13" t="str">
        <f>IF('.'!$B$2=1,'.'!C240,IF('.'!$B$2=2,'.'!D240,IF('.'!$B$2=3,'.'!E240)))</f>
        <v>Korrik</v>
      </c>
      <c r="C241" s="14">
        <v>2.3</v>
      </c>
      <c r="D241" s="23">
        <v>3.4</v>
      </c>
      <c r="E241" s="3"/>
      <c r="F241" s="3"/>
      <c r="G241" s="3"/>
      <c r="H241" s="3"/>
      <c r="I241" s="3"/>
      <c r="J241" s="3"/>
      <c r="K241" s="3"/>
      <c r="L241" s="3"/>
      <c r="M241" s="3"/>
      <c r="N241" s="3"/>
      <c r="O241" s="3"/>
      <c r="P241" s="3"/>
      <c r="Q241" s="3"/>
      <c r="R241" s="3"/>
      <c r="S241" s="3"/>
      <c r="T241" s="3"/>
      <c r="U241" s="3"/>
      <c r="V241" s="3"/>
      <c r="W241" s="3"/>
      <c r="X241" s="3"/>
      <c r="Y241" s="3"/>
      <c r="Z241" s="3"/>
    </row>
    <row r="242" ht="15.75" customHeight="1">
      <c r="A242" s="3"/>
      <c r="B242" s="13" t="str">
        <f>IF('.'!$B$2=1,'.'!C241,IF('.'!$B$2=2,'.'!D241,IF('.'!$B$2=3,'.'!E241)))</f>
        <v>Gusht</v>
      </c>
      <c r="C242" s="14">
        <v>3.2</v>
      </c>
      <c r="D242" s="23">
        <v>4.0</v>
      </c>
      <c r="E242" s="3"/>
      <c r="F242" s="3"/>
      <c r="G242" s="3"/>
      <c r="H242" s="3"/>
      <c r="I242" s="3"/>
      <c r="J242" s="3"/>
      <c r="K242" s="3"/>
      <c r="L242" s="3"/>
      <c r="M242" s="3"/>
      <c r="N242" s="3"/>
      <c r="O242" s="3"/>
      <c r="P242" s="3"/>
      <c r="Q242" s="3"/>
      <c r="R242" s="3"/>
      <c r="S242" s="3"/>
      <c r="T242" s="3"/>
      <c r="U242" s="3"/>
      <c r="V242" s="3"/>
      <c r="W242" s="3"/>
      <c r="X242" s="3"/>
      <c r="Y242" s="3"/>
      <c r="Z242" s="3"/>
    </row>
    <row r="243" ht="15.75" customHeight="1">
      <c r="A243" s="3"/>
      <c r="B243" s="13" t="str">
        <f>IF('.'!$B$2=1,'.'!C242,IF('.'!$B$2=2,'.'!D242,IF('.'!$B$2=3,'.'!E242)))</f>
        <v> Shtator</v>
      </c>
      <c r="C243" s="14">
        <v>4.2</v>
      </c>
      <c r="D243" s="23">
        <v>3.9</v>
      </c>
      <c r="E243" s="3"/>
      <c r="F243" s="3"/>
      <c r="G243" s="3"/>
      <c r="H243" s="3"/>
      <c r="I243" s="3"/>
      <c r="J243" s="3"/>
      <c r="K243" s="3"/>
      <c r="L243" s="3"/>
      <c r="M243" s="3"/>
      <c r="N243" s="3"/>
      <c r="O243" s="3"/>
      <c r="P243" s="3"/>
      <c r="Q243" s="3"/>
      <c r="R243" s="3"/>
      <c r="S243" s="3"/>
      <c r="T243" s="3"/>
      <c r="U243" s="3"/>
      <c r="V243" s="3"/>
      <c r="W243" s="3"/>
      <c r="X243" s="3"/>
      <c r="Y243" s="3"/>
      <c r="Z243" s="3"/>
    </row>
    <row r="244" ht="15.75" customHeight="1">
      <c r="A244" s="3"/>
      <c r="B244" s="13" t="str">
        <f>IF('.'!$B$2=1,'.'!C243,IF('.'!$B$2=2,'.'!D243,IF('.'!$B$2=3,'.'!E243)))</f>
        <v> Tetor</v>
      </c>
      <c r="C244" s="14">
        <v>3.3</v>
      </c>
      <c r="D244" s="23">
        <v>4.1</v>
      </c>
      <c r="E244" s="3"/>
      <c r="F244" s="3"/>
      <c r="G244" s="3"/>
      <c r="H244" s="3"/>
      <c r="I244" s="3"/>
      <c r="J244" s="3"/>
      <c r="K244" s="3"/>
      <c r="L244" s="3"/>
      <c r="M244" s="3"/>
      <c r="N244" s="3"/>
      <c r="O244" s="3"/>
      <c r="P244" s="3"/>
      <c r="Q244" s="3"/>
      <c r="R244" s="3"/>
      <c r="S244" s="3"/>
      <c r="T244" s="3"/>
      <c r="U244" s="3"/>
      <c r="V244" s="3"/>
      <c r="W244" s="3"/>
      <c r="X244" s="3"/>
      <c r="Y244" s="3"/>
      <c r="Z244" s="3"/>
    </row>
    <row r="245" ht="15.75" customHeight="1">
      <c r="A245" s="3"/>
      <c r="B245" s="13" t="str">
        <f>IF('.'!$B$2=1,'.'!C244,IF('.'!$B$2=2,'.'!D244,IF('.'!$B$2=3,'.'!E244)))</f>
        <v>Nëntor</v>
      </c>
      <c r="C245" s="14">
        <v>2.9</v>
      </c>
      <c r="D245" s="23">
        <v>4.0</v>
      </c>
      <c r="E245" s="3"/>
      <c r="F245" s="3"/>
      <c r="G245" s="3"/>
      <c r="H245" s="3"/>
      <c r="I245" s="3"/>
      <c r="J245" s="3"/>
      <c r="K245" s="3"/>
      <c r="L245" s="3"/>
      <c r="M245" s="3"/>
      <c r="N245" s="3"/>
      <c r="O245" s="3"/>
      <c r="P245" s="3"/>
      <c r="Q245" s="3"/>
      <c r="R245" s="3"/>
      <c r="S245" s="3"/>
      <c r="T245" s="3"/>
      <c r="U245" s="3"/>
      <c r="V245" s="3"/>
      <c r="W245" s="3"/>
      <c r="X245" s="3"/>
      <c r="Y245" s="3"/>
      <c r="Z245" s="3"/>
    </row>
    <row r="246" ht="15.75" customHeight="1">
      <c r="A246" s="3"/>
      <c r="B246" s="13" t="str">
        <f>IF('.'!$B$2=1,'.'!C245,IF('.'!$B$2=2,'.'!D245,IF('.'!$B$2=3,'.'!E245)))</f>
        <v>2023 Dhjetor</v>
      </c>
      <c r="C246" s="21">
        <v>2.3</v>
      </c>
      <c r="D246" s="24">
        <v>2.6</v>
      </c>
      <c r="E246" s="3"/>
      <c r="F246" s="3"/>
      <c r="G246" s="3"/>
      <c r="H246" s="3"/>
      <c r="I246" s="3"/>
      <c r="J246" s="3"/>
      <c r="K246" s="3"/>
      <c r="L246" s="3"/>
      <c r="M246" s="3"/>
      <c r="N246" s="3"/>
      <c r="O246" s="3"/>
      <c r="P246" s="3"/>
      <c r="Q246" s="3"/>
      <c r="R246" s="3"/>
      <c r="S246" s="3"/>
      <c r="T246" s="3"/>
      <c r="U246" s="3"/>
      <c r="V246" s="3"/>
      <c r="W246" s="3"/>
      <c r="X246" s="3"/>
      <c r="Y246" s="3"/>
      <c r="Z246" s="3"/>
    </row>
    <row r="247" ht="15.75" customHeight="1">
      <c r="A247" s="3"/>
      <c r="B247" s="13" t="str">
        <f>IF('.'!$B$2=1,'.'!C246,IF('.'!$B$2=2,'.'!D246,IF('.'!$B$2=3,'.'!E246)))</f>
        <v>Janar</v>
      </c>
      <c r="C247" s="14">
        <v>1.8</v>
      </c>
      <c r="D247" s="23">
        <v>3.085019002430144</v>
      </c>
      <c r="E247" s="3"/>
      <c r="F247" s="3"/>
      <c r="G247" s="3"/>
      <c r="H247" s="3"/>
      <c r="I247" s="3"/>
      <c r="J247" s="3"/>
      <c r="K247" s="3"/>
      <c r="L247" s="3"/>
      <c r="M247" s="3"/>
      <c r="N247" s="3"/>
      <c r="O247" s="3"/>
      <c r="P247" s="3"/>
      <c r="Q247" s="3"/>
      <c r="R247" s="3"/>
      <c r="S247" s="3"/>
      <c r="T247" s="3"/>
      <c r="U247" s="3"/>
      <c r="V247" s="3"/>
      <c r="W247" s="3"/>
      <c r="X247" s="3"/>
      <c r="Y247" s="3"/>
      <c r="Z247" s="3"/>
    </row>
    <row r="248" ht="15.75" customHeight="1">
      <c r="A248" s="3"/>
      <c r="B248" s="13" t="str">
        <f>IF('.'!$B$2=1,'.'!C247,IF('.'!$B$2=2,'.'!D247,IF('.'!$B$2=3,'.'!E247)))</f>
        <v> Shkurt</v>
      </c>
      <c r="C248" s="14">
        <v>2.2</v>
      </c>
      <c r="D248" s="23">
        <v>2.950260150752996</v>
      </c>
      <c r="E248" s="3"/>
      <c r="F248" s="3"/>
      <c r="G248" s="3"/>
      <c r="H248" s="3"/>
      <c r="I248" s="3"/>
      <c r="J248" s="3"/>
      <c r="K248" s="3"/>
      <c r="L248" s="3"/>
      <c r="M248" s="3"/>
      <c r="N248" s="3"/>
      <c r="O248" s="3"/>
      <c r="P248" s="3"/>
      <c r="Q248" s="3"/>
      <c r="R248" s="3"/>
      <c r="S248" s="3"/>
      <c r="T248" s="3"/>
      <c r="U248" s="3"/>
      <c r="V248" s="3"/>
      <c r="W248" s="3"/>
      <c r="X248" s="3"/>
      <c r="Y248" s="3"/>
      <c r="Z248" s="3"/>
    </row>
    <row r="249" ht="15.75" customHeight="1">
      <c r="A249" s="3"/>
      <c r="B249" s="13" t="str">
        <f>IF('.'!$B$2=1,'.'!C248,IF('.'!$B$2=2,'.'!D248,IF('.'!$B$2=3,'.'!E248)))</f>
        <v> Mars</v>
      </c>
      <c r="C249" s="14">
        <v>2.3</v>
      </c>
      <c r="D249" s="23">
        <v>3.1051592458656074</v>
      </c>
      <c r="E249" s="3"/>
      <c r="F249" s="3"/>
      <c r="G249" s="3"/>
      <c r="H249" s="3"/>
      <c r="I249" s="3"/>
      <c r="J249" s="3"/>
      <c r="K249" s="3"/>
      <c r="L249" s="3"/>
      <c r="M249" s="3"/>
      <c r="N249" s="3"/>
      <c r="O249" s="3"/>
      <c r="P249" s="3"/>
      <c r="Q249" s="3"/>
      <c r="R249" s="3"/>
      <c r="S249" s="3"/>
      <c r="T249" s="3"/>
      <c r="U249" s="3"/>
      <c r="V249" s="3"/>
      <c r="W249" s="3"/>
      <c r="X249" s="3"/>
      <c r="Y249" s="3"/>
      <c r="Z249" s="3"/>
    </row>
    <row r="250" ht="15.75" customHeight="1">
      <c r="A250" s="3"/>
      <c r="B250" s="13" t="str">
        <f>IF('.'!$B$2=1,'.'!C249,IF('.'!$B$2=2,'.'!D249,IF('.'!$B$2=3,'.'!E249)))</f>
        <v> Prill </v>
      </c>
      <c r="C250" s="14">
        <v>2.4</v>
      </c>
      <c r="D250" s="23">
        <v>3.2298714969149387</v>
      </c>
      <c r="E250" s="3"/>
      <c r="F250" s="3"/>
      <c r="G250" s="3"/>
      <c r="H250" s="3"/>
      <c r="I250" s="3"/>
      <c r="J250" s="3"/>
      <c r="K250" s="3"/>
      <c r="L250" s="3"/>
      <c r="M250" s="3"/>
      <c r="N250" s="3"/>
      <c r="O250" s="3"/>
      <c r="P250" s="3"/>
      <c r="Q250" s="3"/>
      <c r="R250" s="3"/>
      <c r="S250" s="3"/>
      <c r="T250" s="3"/>
      <c r="U250" s="3"/>
      <c r="V250" s="3"/>
      <c r="W250" s="3"/>
      <c r="X250" s="3"/>
      <c r="Y250" s="3"/>
      <c r="Z250" s="3"/>
    </row>
    <row r="251" ht="15.75" customHeight="1">
      <c r="A251" s="3"/>
      <c r="B251" s="13" t="str">
        <f>IF('.'!$B$2=1,'.'!C250,IF('.'!$B$2=2,'.'!D250,IF('.'!$B$2=3,'.'!E250)))</f>
        <v> Maj</v>
      </c>
      <c r="C251" s="14">
        <v>2.4</v>
      </c>
      <c r="D251" s="23">
        <v>3.0495452238910445</v>
      </c>
      <c r="E251" s="3"/>
      <c r="F251" s="3"/>
      <c r="G251" s="3"/>
      <c r="H251" s="3"/>
      <c r="I251" s="3"/>
      <c r="J251" s="3"/>
      <c r="K251" s="3"/>
      <c r="L251" s="3"/>
      <c r="M251" s="3"/>
      <c r="N251" s="3"/>
      <c r="O251" s="3"/>
      <c r="P251" s="3"/>
      <c r="Q251" s="3"/>
      <c r="R251" s="3"/>
      <c r="S251" s="3"/>
      <c r="T251" s="3"/>
      <c r="U251" s="3"/>
      <c r="V251" s="3"/>
      <c r="W251" s="3"/>
      <c r="X251" s="3"/>
      <c r="Y251" s="3"/>
      <c r="Z251" s="3"/>
    </row>
    <row r="252" ht="15.75" customHeight="1">
      <c r="A252" s="3"/>
      <c r="B252" s="13" t="str">
        <f>IF('.'!$B$2=1,'.'!C251,IF('.'!$B$2=2,'.'!D251,IF('.'!$B$2=3,'.'!E251)))</f>
        <v> Qershor</v>
      </c>
      <c r="C252" s="14">
        <v>2.4</v>
      </c>
      <c r="D252" s="23">
        <v>2.9541641731170927</v>
      </c>
      <c r="E252" s="3"/>
      <c r="F252" s="3"/>
      <c r="G252" s="3"/>
      <c r="H252" s="3"/>
      <c r="I252" s="3"/>
      <c r="J252" s="3"/>
      <c r="K252" s="3"/>
      <c r="L252" s="3"/>
      <c r="M252" s="3"/>
      <c r="N252" s="3"/>
      <c r="O252" s="3"/>
      <c r="P252" s="3"/>
      <c r="Q252" s="3"/>
      <c r="R252" s="3"/>
      <c r="S252" s="3"/>
      <c r="T252" s="3"/>
      <c r="U252" s="3"/>
      <c r="V252" s="3"/>
      <c r="W252" s="3"/>
      <c r="X252" s="3"/>
      <c r="Y252" s="3"/>
      <c r="Z252" s="3"/>
    </row>
    <row r="253" ht="15.75" customHeight="1">
      <c r="A253" s="3"/>
      <c r="B253" s="13" t="str">
        <f>IF('.'!$B$2=1,'.'!C252,IF('.'!$B$2=2,'.'!D252,IF('.'!$B$2=3,'.'!E252)))</f>
        <v>Korrik</v>
      </c>
      <c r="C253" s="14">
        <v>2.2</v>
      </c>
      <c r="D253" s="23">
        <v>3.0414474588716303</v>
      </c>
      <c r="E253" s="3"/>
      <c r="F253" s="3"/>
      <c r="G253" s="3"/>
      <c r="H253" s="3"/>
      <c r="I253" s="3"/>
      <c r="J253" s="3"/>
      <c r="K253" s="3"/>
      <c r="L253" s="3"/>
      <c r="M253" s="3"/>
      <c r="N253" s="3"/>
      <c r="O253" s="3"/>
      <c r="P253" s="3"/>
      <c r="Q253" s="3"/>
      <c r="R253" s="3"/>
      <c r="S253" s="3"/>
      <c r="T253" s="3"/>
      <c r="U253" s="3"/>
      <c r="V253" s="3"/>
      <c r="W253" s="3"/>
      <c r="X253" s="3"/>
      <c r="Y253" s="3"/>
      <c r="Z253" s="3"/>
    </row>
    <row r="254" ht="15.75" customHeight="1">
      <c r="A254" s="3"/>
      <c r="B254" s="13" t="str">
        <f>IF('.'!$B$2=1,'.'!C253,IF('.'!$B$2=2,'.'!D253,IF('.'!$B$2=3,'.'!E253)))</f>
        <v> Gusht</v>
      </c>
      <c r="C254" s="14">
        <v>1.4</v>
      </c>
      <c r="D254" s="23">
        <v>2.880971892112626</v>
      </c>
      <c r="E254" s="3"/>
      <c r="F254" s="3"/>
      <c r="G254" s="3"/>
      <c r="H254" s="3"/>
      <c r="I254" s="3"/>
      <c r="J254" s="3"/>
      <c r="K254" s="3"/>
      <c r="L254" s="3"/>
      <c r="M254" s="3"/>
      <c r="N254" s="3"/>
      <c r="O254" s="3"/>
      <c r="P254" s="3"/>
      <c r="Q254" s="3"/>
      <c r="R254" s="3"/>
      <c r="S254" s="3"/>
      <c r="T254" s="3"/>
      <c r="U254" s="3"/>
      <c r="V254" s="3"/>
      <c r="W254" s="3"/>
      <c r="X254" s="3"/>
      <c r="Y254" s="3"/>
      <c r="Z254" s="3"/>
    </row>
    <row r="255" ht="15.75" customHeight="1">
      <c r="A255" s="3"/>
      <c r="B255" s="13" t="str">
        <f>IF('.'!$B$2=1,'.'!C254,IF('.'!$B$2=2,'.'!D254,IF('.'!$B$2=3,'.'!E254)))</f>
        <v> Shtator</v>
      </c>
      <c r="C255" s="14">
        <v>0.2</v>
      </c>
      <c r="D255" s="23">
        <v>1.8972844683039938</v>
      </c>
      <c r="E255" s="3"/>
      <c r="F255" s="3"/>
      <c r="G255" s="3"/>
      <c r="H255" s="3"/>
      <c r="I255" s="3"/>
      <c r="J255" s="3"/>
      <c r="K255" s="3"/>
      <c r="L255" s="3"/>
      <c r="M255" s="3"/>
      <c r="N255" s="3"/>
      <c r="O255" s="3"/>
      <c r="P255" s="3"/>
      <c r="Q255" s="3"/>
      <c r="R255" s="3"/>
      <c r="S255" s="3"/>
      <c r="T255" s="3"/>
      <c r="U255" s="3"/>
      <c r="V255" s="3"/>
      <c r="W255" s="3"/>
      <c r="X255" s="3"/>
      <c r="Y255" s="3"/>
      <c r="Z255" s="3"/>
    </row>
    <row r="256" ht="15.75" customHeight="1">
      <c r="A256" s="3"/>
      <c r="B256" s="13" t="str">
        <f>IF('.'!$B$2=1,'.'!C255,IF('.'!$B$2=2,'.'!D255,IF('.'!$B$2=3,'.'!E255)))</f>
        <v> Tetor</v>
      </c>
      <c r="C256" s="14">
        <v>0.4</v>
      </c>
      <c r="D256" s="23">
        <v>1.7155555766281196</v>
      </c>
      <c r="E256" s="3"/>
      <c r="F256" s="3"/>
      <c r="G256" s="3"/>
      <c r="H256" s="3"/>
      <c r="I256" s="3"/>
      <c r="J256" s="3"/>
      <c r="K256" s="3"/>
      <c r="L256" s="3"/>
      <c r="M256" s="3"/>
      <c r="N256" s="3"/>
      <c r="O256" s="3"/>
      <c r="P256" s="3"/>
      <c r="Q256" s="3"/>
      <c r="R256" s="3"/>
      <c r="S256" s="3"/>
      <c r="T256" s="3"/>
      <c r="U256" s="3"/>
      <c r="V256" s="3"/>
      <c r="W256" s="3"/>
      <c r="X256" s="3"/>
      <c r="Y256" s="3"/>
      <c r="Z256" s="3"/>
    </row>
    <row r="257" ht="15.75" customHeight="1">
      <c r="A257" s="3"/>
      <c r="B257" s="13" t="str">
        <f>IF('.'!$B$2=1,'.'!C256,IF('.'!$B$2=2,'.'!D256,IF('.'!$B$2=3,'.'!E256)))</f>
        <v>Nëntor</v>
      </c>
      <c r="C257" s="14">
        <v>0.7</v>
      </c>
      <c r="D257" s="23">
        <v>1.5083602771804578</v>
      </c>
      <c r="E257" s="3"/>
      <c r="F257" s="3"/>
      <c r="G257" s="3"/>
      <c r="H257" s="3"/>
      <c r="I257" s="3"/>
      <c r="J257" s="3"/>
      <c r="K257" s="3"/>
      <c r="L257" s="3"/>
      <c r="M257" s="3"/>
      <c r="N257" s="3"/>
      <c r="O257" s="3"/>
      <c r="P257" s="3"/>
      <c r="Q257" s="3"/>
      <c r="R257" s="3"/>
      <c r="S257" s="3"/>
      <c r="T257" s="3"/>
      <c r="U257" s="3"/>
      <c r="V257" s="3"/>
      <c r="W257" s="3"/>
      <c r="X257" s="3"/>
      <c r="Y257" s="3"/>
      <c r="Z257" s="3"/>
    </row>
    <row r="258" ht="15.75" customHeight="1">
      <c r="A258" s="3"/>
      <c r="B258" s="13" t="str">
        <f>IF('.'!$B$2=1,'.'!C257,IF('.'!$B$2=2,'.'!D257,IF('.'!$B$2=3,'.'!E257)))</f>
        <v>2024 Dhjetor</v>
      </c>
      <c r="C258" s="21">
        <v>1.1</v>
      </c>
      <c r="D258" s="24">
        <v>1.802825585452922</v>
      </c>
      <c r="E258" s="3"/>
      <c r="F258" s="3"/>
      <c r="G258" s="3"/>
      <c r="H258" s="3"/>
      <c r="I258" s="3"/>
      <c r="J258" s="3"/>
      <c r="K258" s="3"/>
      <c r="L258" s="3"/>
      <c r="M258" s="3"/>
      <c r="N258" s="3"/>
      <c r="O258" s="3"/>
      <c r="P258" s="3"/>
      <c r="Q258" s="3"/>
      <c r="R258" s="3"/>
      <c r="S258" s="3"/>
      <c r="T258" s="3"/>
      <c r="U258" s="3"/>
      <c r="V258" s="3"/>
      <c r="W258" s="3"/>
      <c r="X258" s="3"/>
      <c r="Y258" s="3"/>
      <c r="Z258" s="3"/>
    </row>
    <row r="259" ht="15.75" customHeight="1">
      <c r="A259" s="3"/>
      <c r="B259" s="13" t="str">
        <f>IF('.'!$B$2=1,'.'!C258,IF('.'!$B$2=2,'.'!D258,IF('.'!$B$2=3,'.'!E258)))</f>
        <v>2025 Janar</v>
      </c>
      <c r="C259" s="14">
        <v>1.5</v>
      </c>
      <c r="D259" s="23">
        <v>0.349001092287196</v>
      </c>
      <c r="E259" s="3"/>
      <c r="F259" s="3"/>
      <c r="G259" s="25"/>
      <c r="H259" s="25"/>
      <c r="I259" s="25"/>
      <c r="J259" s="3"/>
      <c r="K259" s="3"/>
      <c r="L259" s="3"/>
      <c r="M259" s="3"/>
      <c r="N259" s="3"/>
      <c r="O259" s="3"/>
      <c r="P259" s="25"/>
      <c r="Q259" s="3"/>
      <c r="R259" s="3"/>
      <c r="S259" s="3"/>
      <c r="T259" s="3"/>
      <c r="U259" s="3"/>
      <c r="V259" s="3"/>
      <c r="W259" s="3"/>
      <c r="X259" s="3"/>
      <c r="Y259" s="3"/>
      <c r="Z259" s="3"/>
    </row>
    <row r="260" ht="12.75" customHeight="1">
      <c r="A260" s="3"/>
      <c r="B260" s="13" t="str">
        <f>IF('.'!$B$2=1,'.'!C259,IF('.'!$B$2=2,'.'!D259,IF('.'!$B$2=3,'.'!E259)))</f>
        <v> Shkurt</v>
      </c>
      <c r="C260" s="14">
        <v>1.7</v>
      </c>
      <c r="D260" s="23">
        <v>0.8467217467463399</v>
      </c>
      <c r="E260" s="26"/>
      <c r="F260" s="26"/>
      <c r="G260" s="3"/>
      <c r="H260" s="3"/>
      <c r="I260" s="3"/>
      <c r="J260" s="3"/>
      <c r="K260" s="3"/>
      <c r="L260" s="3"/>
      <c r="M260" s="3"/>
      <c r="N260" s="3"/>
      <c r="O260" s="3"/>
      <c r="P260" s="3"/>
      <c r="Q260" s="3"/>
      <c r="R260" s="3"/>
      <c r="S260" s="3"/>
      <c r="T260" s="3"/>
      <c r="U260" s="3"/>
      <c r="V260" s="3"/>
      <c r="W260" s="3"/>
      <c r="X260" s="3"/>
      <c r="Y260" s="3"/>
      <c r="Z260" s="3"/>
    </row>
    <row r="261" ht="12.0" customHeight="1">
      <c r="A261" s="3"/>
      <c r="B261" s="13" t="str">
        <f>IF('.'!$B$2=1,'.'!C260,IF('.'!$B$2=2,'.'!D260,IF('.'!$B$2=3,'.'!E260)))</f>
        <v> Mars</v>
      </c>
      <c r="C261" s="14">
        <v>2.9</v>
      </c>
      <c r="D261" s="23">
        <v>1.7284782710008813</v>
      </c>
      <c r="E261" s="3"/>
      <c r="F261" s="3"/>
      <c r="G261" s="27"/>
      <c r="H261" s="27"/>
      <c r="I261" s="27"/>
      <c r="J261" s="3"/>
      <c r="K261" s="3"/>
      <c r="L261" s="3"/>
      <c r="M261" s="3"/>
      <c r="N261" s="3"/>
      <c r="O261" s="3"/>
      <c r="P261" s="3"/>
      <c r="Q261" s="3"/>
      <c r="R261" s="3"/>
      <c r="S261" s="3"/>
      <c r="T261" s="3"/>
      <c r="U261" s="3"/>
      <c r="V261" s="3"/>
      <c r="W261" s="3"/>
      <c r="X261" s="3"/>
      <c r="Y261" s="3"/>
      <c r="Z261" s="3"/>
    </row>
    <row r="262" ht="12.0" customHeight="1">
      <c r="A262" s="3"/>
      <c r="B262" s="13" t="s">
        <v>1</v>
      </c>
      <c r="C262" s="14">
        <v>3.0</v>
      </c>
      <c r="D262" s="23">
        <v>1.8344723340683515</v>
      </c>
      <c r="E262" s="3"/>
      <c r="F262" s="3"/>
      <c r="G262" s="27"/>
      <c r="H262" s="27"/>
      <c r="I262" s="27"/>
      <c r="J262" s="3"/>
      <c r="K262" s="3"/>
      <c r="L262" s="3"/>
      <c r="M262" s="3"/>
      <c r="N262" s="3"/>
      <c r="O262" s="3"/>
      <c r="P262" s="3"/>
      <c r="Q262" s="3"/>
      <c r="R262" s="3"/>
      <c r="S262" s="3"/>
      <c r="T262" s="3"/>
      <c r="U262" s="3"/>
      <c r="V262" s="3"/>
      <c r="W262" s="3"/>
      <c r="X262" s="3"/>
      <c r="Y262" s="3"/>
      <c r="Z262" s="3"/>
    </row>
    <row r="263" ht="12.0" customHeight="1">
      <c r="A263" s="3"/>
      <c r="B263" s="13" t="s">
        <v>2</v>
      </c>
      <c r="C263" s="14">
        <v>3.6</v>
      </c>
      <c r="D263" s="23">
        <v>2.0</v>
      </c>
      <c r="E263" s="3"/>
      <c r="F263" s="3"/>
      <c r="G263" s="27"/>
      <c r="H263" s="27"/>
      <c r="I263" s="27"/>
      <c r="J263" s="3"/>
      <c r="K263" s="3"/>
      <c r="L263" s="3"/>
      <c r="M263" s="3"/>
      <c r="N263" s="3"/>
      <c r="O263" s="3"/>
      <c r="P263" s="3"/>
      <c r="Q263" s="3"/>
      <c r="R263" s="3"/>
      <c r="S263" s="3"/>
      <c r="T263" s="3"/>
      <c r="U263" s="3"/>
      <c r="V263" s="3"/>
      <c r="W263" s="3"/>
      <c r="X263" s="3"/>
      <c r="Y263" s="3"/>
      <c r="Z263" s="3"/>
    </row>
    <row r="264" ht="12.0" customHeight="1">
      <c r="A264" s="3"/>
      <c r="B264" s="13" t="s">
        <v>3</v>
      </c>
      <c r="C264" s="14">
        <v>4.3</v>
      </c>
      <c r="D264" s="23">
        <v>2.1</v>
      </c>
      <c r="E264" s="3"/>
      <c r="F264" s="3"/>
      <c r="G264" s="27"/>
      <c r="H264" s="27"/>
      <c r="I264" s="27"/>
      <c r="J264" s="3"/>
      <c r="K264" s="3"/>
      <c r="L264" s="3"/>
      <c r="M264" s="3"/>
      <c r="N264" s="3"/>
      <c r="O264" s="3"/>
      <c r="P264" s="3"/>
      <c r="Q264" s="3"/>
      <c r="R264" s="3"/>
      <c r="S264" s="3"/>
      <c r="T264" s="3"/>
      <c r="U264" s="3"/>
      <c r="V264" s="3"/>
      <c r="W264" s="3"/>
      <c r="X264" s="3"/>
      <c r="Y264" s="3"/>
      <c r="Z264" s="3"/>
    </row>
    <row r="265" ht="12.0" customHeight="1">
      <c r="A265" s="3"/>
      <c r="B265" s="13" t="s">
        <v>4</v>
      </c>
      <c r="C265" s="14">
        <v>4.3</v>
      </c>
      <c r="D265" s="23">
        <v>1.8</v>
      </c>
      <c r="E265" s="3"/>
      <c r="F265" s="3"/>
      <c r="G265" s="27"/>
      <c r="H265" s="27"/>
      <c r="I265" s="27"/>
      <c r="J265" s="3"/>
      <c r="K265" s="3"/>
      <c r="L265" s="3"/>
      <c r="M265" s="3"/>
      <c r="N265" s="3"/>
      <c r="O265" s="3"/>
      <c r="P265" s="3"/>
      <c r="Q265" s="3"/>
      <c r="R265" s="3"/>
      <c r="S265" s="3"/>
      <c r="T265" s="3"/>
      <c r="U265" s="3"/>
      <c r="V265" s="3"/>
      <c r="W265" s="3"/>
      <c r="X265" s="3"/>
      <c r="Y265" s="3"/>
      <c r="Z265" s="3"/>
    </row>
    <row r="266" ht="12.0" customHeight="1">
      <c r="A266" s="3"/>
      <c r="B266" s="13" t="s">
        <v>5</v>
      </c>
      <c r="C266" s="14">
        <v>4.5</v>
      </c>
      <c r="D266" s="23">
        <v>1.7</v>
      </c>
      <c r="E266" s="3"/>
      <c r="F266" s="3"/>
      <c r="G266" s="27"/>
      <c r="H266" s="27"/>
      <c r="I266" s="27"/>
      <c r="J266" s="3"/>
      <c r="K266" s="3"/>
      <c r="L266" s="3"/>
      <c r="M266" s="3"/>
      <c r="N266" s="3"/>
      <c r="O266" s="3"/>
      <c r="P266" s="3"/>
      <c r="Q266" s="3"/>
      <c r="R266" s="3"/>
      <c r="S266" s="3"/>
      <c r="T266" s="3"/>
      <c r="U266" s="3"/>
      <c r="V266" s="3"/>
      <c r="W266" s="3"/>
      <c r="X266" s="3"/>
      <c r="Y266" s="3"/>
      <c r="Z266" s="3"/>
    </row>
    <row r="267" ht="12.0" customHeight="1">
      <c r="A267" s="3"/>
      <c r="B267" s="13" t="s">
        <v>6</v>
      </c>
      <c r="C267" s="14">
        <v>4.7</v>
      </c>
      <c r="D267" s="23">
        <v>2.9</v>
      </c>
      <c r="E267" s="3"/>
      <c r="F267" s="3"/>
      <c r="G267" s="27"/>
      <c r="H267" s="27"/>
      <c r="I267" s="27"/>
      <c r="J267" s="3"/>
      <c r="K267" s="3"/>
      <c r="L267" s="3"/>
      <c r="M267" s="3"/>
      <c r="N267" s="3"/>
      <c r="O267" s="3"/>
      <c r="P267" s="3"/>
      <c r="Q267" s="3"/>
      <c r="R267" s="3"/>
      <c r="S267" s="3"/>
      <c r="T267" s="3"/>
      <c r="U267" s="3"/>
      <c r="V267" s="3"/>
      <c r="W267" s="3"/>
      <c r="X267" s="3"/>
      <c r="Y267" s="3"/>
      <c r="Z267" s="3"/>
    </row>
    <row r="268" ht="12.0" customHeight="1">
      <c r="A268" s="3"/>
      <c r="B268" s="28" t="s">
        <v>7</v>
      </c>
      <c r="C268" s="29">
        <v>5.1</v>
      </c>
      <c r="D268" s="30">
        <v>3.1</v>
      </c>
      <c r="E268" s="3"/>
      <c r="F268" s="3"/>
      <c r="G268" s="27"/>
      <c r="H268" s="27"/>
      <c r="I268" s="27"/>
      <c r="J268" s="3"/>
      <c r="K268" s="3"/>
      <c r="L268" s="3"/>
      <c r="M268" s="3"/>
      <c r="N268" s="3"/>
      <c r="O268" s="3"/>
      <c r="P268" s="3"/>
      <c r="Q268" s="3"/>
      <c r="R268" s="3"/>
      <c r="S268" s="3"/>
      <c r="T268" s="3"/>
      <c r="U268" s="3"/>
      <c r="V268" s="3"/>
      <c r="W268" s="3"/>
      <c r="X268" s="3"/>
      <c r="Y268" s="3"/>
      <c r="Z268" s="3"/>
    </row>
    <row r="269" ht="12.0" customHeight="1">
      <c r="A269" s="3"/>
      <c r="B269" s="31"/>
      <c r="C269" s="32"/>
      <c r="D269" s="33"/>
      <c r="E269" s="3"/>
      <c r="F269" s="3"/>
      <c r="G269" s="27"/>
      <c r="H269" s="27"/>
      <c r="I269" s="27"/>
      <c r="J269" s="3"/>
      <c r="K269" s="3"/>
      <c r="L269" s="3"/>
      <c r="M269" s="3"/>
      <c r="N269" s="3"/>
      <c r="O269" s="3"/>
      <c r="P269" s="3"/>
      <c r="Q269" s="3"/>
      <c r="R269" s="3"/>
      <c r="S269" s="3"/>
      <c r="T269" s="3"/>
      <c r="U269" s="3"/>
      <c r="V269" s="3"/>
      <c r="W269" s="3"/>
      <c r="X269" s="3"/>
      <c r="Y269" s="3"/>
      <c r="Z269" s="3"/>
    </row>
    <row r="270" ht="43.5" customHeight="1">
      <c r="A270" s="3"/>
      <c r="B270" s="34" t="str">
        <f>IF('.'!$B$2=1,'.'!F16,IF('.'!$B$2=2,'.'!F18,IF('.'!$B$2=3,'.'!F20)))</f>
        <v>Sqarim: 
Inflacioni i përgjithshëm (IHÇK)
Inflacioni bazë (IHÇK përjashtuar ushqimin dhe pijet joalkoolike,  pijet alkoolike dhe duhanin, dhe energjinë) 
“ bold “  të dhënat e theksuara janë të reviduara</v>
      </c>
      <c r="D270" s="27"/>
      <c r="E270" s="27"/>
      <c r="F270" s="27"/>
      <c r="G270" s="3"/>
      <c r="H270" s="3"/>
      <c r="I270" s="3"/>
      <c r="J270" s="3"/>
      <c r="K270" s="3"/>
      <c r="L270" s="3"/>
      <c r="M270" s="3"/>
      <c r="N270" s="3"/>
      <c r="O270" s="3"/>
      <c r="P270" s="3"/>
      <c r="Q270" s="3"/>
      <c r="R270" s="3"/>
      <c r="S270" s="3"/>
      <c r="T270" s="3"/>
      <c r="U270" s="3"/>
      <c r="V270" s="3"/>
      <c r="W270" s="3"/>
      <c r="X270" s="3"/>
      <c r="Y270" s="3"/>
      <c r="Z270" s="3"/>
    </row>
    <row r="271" ht="49.5" customHeight="1">
      <c r="A271" s="3"/>
      <c r="B271" s="34"/>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ht="12.75" customHeight="1">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row r="1002" ht="12.75" customHeight="1">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row>
  </sheetData>
  <mergeCells count="2">
    <mergeCell ref="B270:C270"/>
    <mergeCell ref="B271:C271"/>
  </mergeCells>
  <hyperlinks>
    <hyperlink r:id="rId1" ref="B4"/>
  </hyperlinks>
  <printOptions/>
  <pageMargins bottom="0.75" footer="0.0" header="0.0" left="0.7" right="0.7" top="0.75"/>
  <pageSetup paperSize="9" orientation="portrait"/>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2">
      <c r="B2" s="35" t="str">
        <f>IF('.'!$B$2=1,'.'!P7,IF('.'!$B$2=2,'.'!P8,IF('.'!$B$2=3,'.'!P9)))</f>
        <v>Burimi: ASK dhe kalkulimet e BQK-së.</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2.43"/>
    <col customWidth="1" min="2" max="26" width="9.14"/>
  </cols>
  <sheetData>
    <row r="1" ht="39.0" customHeight="1">
      <c r="A1" s="36"/>
      <c r="B1" s="36"/>
      <c r="C1" s="36"/>
      <c r="D1" s="36"/>
      <c r="E1" s="36"/>
      <c r="F1" s="36"/>
      <c r="G1" s="36"/>
      <c r="H1" s="36"/>
      <c r="I1" s="36"/>
      <c r="J1" s="36"/>
      <c r="K1" s="36"/>
      <c r="L1" s="36"/>
      <c r="M1" s="36"/>
      <c r="N1" s="36"/>
      <c r="O1" s="36"/>
      <c r="P1" s="36"/>
      <c r="Q1" s="36"/>
      <c r="R1" s="36"/>
      <c r="S1" s="36"/>
      <c r="T1" s="36"/>
      <c r="U1" s="36"/>
      <c r="V1" s="36"/>
      <c r="W1" s="36"/>
      <c r="X1" s="36"/>
      <c r="Y1" s="36"/>
      <c r="Z1" s="36"/>
    </row>
    <row r="2" ht="18.0" customHeight="1">
      <c r="A2" s="36"/>
      <c r="B2" s="36"/>
      <c r="C2" s="36"/>
      <c r="D2" s="37"/>
      <c r="E2" s="36"/>
      <c r="F2" s="36"/>
      <c r="G2" s="36"/>
      <c r="H2" s="36"/>
      <c r="I2" s="36"/>
      <c r="J2" s="36"/>
      <c r="K2" s="36"/>
      <c r="L2" s="36"/>
      <c r="M2" s="36"/>
      <c r="N2" s="36"/>
      <c r="O2" s="36"/>
      <c r="P2" s="36"/>
      <c r="Q2" s="36"/>
      <c r="R2" s="36"/>
      <c r="S2" s="36"/>
      <c r="T2" s="36"/>
      <c r="U2" s="36"/>
      <c r="V2" s="36"/>
      <c r="W2" s="36"/>
      <c r="X2" s="36"/>
      <c r="Y2" s="36"/>
      <c r="Z2" s="36"/>
    </row>
    <row r="3" ht="318.75" customHeight="1">
      <c r="A3" s="35" t="str">
        <f>IF('.'!$B$2=1,'.'!M5,IF('.'!$B$2=2,'.'!O5,IF('.'!$B$2=3,'.'!P5)))</f>
        <v>Rëndësia e inflacionit bazë
Inflacioni bazë shërben për të vlerësuar prirjen afatmesme dhe afatgjatë të nivelit të përgjithshëm të çmimeve. Supozohet se inflacioni bazë është pjesa e inflacionit, e cila lidhet me pritjet inflacioniste dhe presionin e kërkesës dhe nuk varet drejtpërdrejt nga goditjet e ofertës. Inflacioni bazë përdoret në aktivitetet analitike, parashikuese dhe kërkimore dhe gjithashtu në procesin e bërjes së politikës monetare. Tiparet më të rëndësishme të inflacionit bazë janë:
·         Zakonisht karakterizohet nga një luhatshmëri më e vogël me kalimin e kohës sesa inflacioni i përgjithshëm.
·         Ilustron tendencat e çmimeve të produkteve të cilat ndryshojnë në një masë më të vogël për shkak të luhatjeve të theksuara periodike dhe sezonale, të cilat zakonisht kanë natyrë të përkohshme.
·         Paraqet më qartë prirjen afatmesme dhe afatgjatë të rritjes së çmimeve të mallrave dhe shërbimeve të konsumit në ekonomi.
·         Është i dobishëm për të analizuar vlerësimin (ex post) e shkallës së ndikimit të politikës monetare.
Ekzistojnë metoda të ndryshme të matjes së inflacionit bazë (metodat mekanike, metodat statistikore dhe metodat e bazuara në modele teorike), ndërsa Banka Qendrore e Kosovës për momentin llogaritë dhe publikon inflacionin bazë duke përdorur metoda mekanike (inflacioni neto i çmimeve të ushqimit, pijeve alkoolike dhe duhanit si dhe energjisë).
Metodologjia 
BQK ka filluar me publikimin e inflacionit bazë në vitin 2022 duke përfshirë periudhën kohore që nga viti 2004. 
Si rezultat i luhatshmërisë së fortë të çmimeve të caktuara, IÇK, të paktën brenda një periudhe të shkurtër kohe, mund të mos tregojë me saktësi tendencën e rritjes afatgjatë të nivelit të përgjithshëm të çmimeve. Për këtë arsye, inflacioni bazë është ndërtuar për të përjashtuar ndikimin e atyre çmimeve të mallrave dhe shërbimeve që janë subjekt i goditjeve të ndryshme të kërkesës dhe ofertës dhe/ose që karakterizohen nga lëvizje të forta sezonale ku përfshihen ushqimi dhe pijet joalkoolike, pijet alkoolike dhe duhani si dhe energjia (rryma, gazi dhe lëndë djegëse të tjera). Llogaritjet janë bërë sipas metodologjisë së përdorur për llogaritjen e IÇK-së dhe bazohen në një bazë të dhënash të zbërthyer të indekseve elementare të çmimeve të mallrave dhe shërbimeve të konsumit të përpiluar nga Agjencia e Statistikave të Kosovës.  
</v>
      </c>
      <c r="B3" s="38" t="str">
        <f>IF('.'!$B$2=1,'.'!P7,IF('.'!$B$2=2,'.'!P8,IF('.'!$B$2=3,'.'!P95)))</f>
        <v>Burimi: ASK dhe kalkulimet e BQK-së.</v>
      </c>
      <c r="C3" s="36"/>
      <c r="D3" s="36"/>
      <c r="E3" s="36"/>
      <c r="F3" s="36"/>
      <c r="G3" s="36"/>
      <c r="H3" s="36"/>
      <c r="I3" s="36"/>
      <c r="J3" s="36"/>
      <c r="K3" s="36"/>
      <c r="L3" s="36"/>
      <c r="M3" s="36"/>
      <c r="N3" s="36"/>
      <c r="O3" s="36"/>
      <c r="P3" s="36"/>
      <c r="Q3" s="36"/>
      <c r="R3" s="36"/>
      <c r="S3" s="36"/>
      <c r="T3" s="36"/>
      <c r="U3" s="36"/>
      <c r="V3" s="36"/>
      <c r="W3" s="36"/>
      <c r="X3" s="36"/>
      <c r="Y3" s="36"/>
      <c r="Z3" s="36"/>
    </row>
    <row r="4" ht="77.25" customHeight="1">
      <c r="A4" s="39" t="str">
        <f>IF('.'!$B$2=1,'.'!M6,IF('.'!$B$2=2,'.'!O6,IF('.'!$B$2=3,'.'!P6)))</f>
        <v>Pas rishikimit të metodologjisë së vlerësimit të inflacionit bazë është përjashtuar edhe kategoria e përdorimit të pajisjeve për transportin personal për shkak të luhatjeve të mëdha të çmimeve të karburanteve si dhe janë normalizuar peshat e kategorive në kuadër të inflacionit bazë. 
Indeksi mujor llogaritet në raport me periudhën korresponduese të vitit paraardhës (vit pas viti), ndërsa indeksi vjetor është indeks mesatar në terma vjetorë. Inflacioni bazë nuk i nënshtrohet rregullimeve sezonale dhe paraqitet i rrumbullakosur në një shifër dhjetore.</v>
      </c>
      <c r="B4" s="36"/>
      <c r="C4" s="36"/>
      <c r="D4" s="36"/>
      <c r="E4" s="36"/>
      <c r="F4" s="36"/>
      <c r="G4" s="36"/>
      <c r="H4" s="36"/>
      <c r="I4" s="36"/>
      <c r="J4" s="36"/>
      <c r="K4" s="36"/>
      <c r="L4" s="36"/>
      <c r="M4" s="36"/>
      <c r="N4" s="36"/>
      <c r="O4" s="36"/>
      <c r="P4" s="36"/>
      <c r="Q4" s="36"/>
      <c r="R4" s="36"/>
      <c r="S4" s="36"/>
      <c r="T4" s="36"/>
      <c r="U4" s="36"/>
      <c r="V4" s="36"/>
      <c r="W4" s="36"/>
      <c r="X4" s="36"/>
      <c r="Y4" s="36"/>
      <c r="Z4" s="36"/>
    </row>
    <row r="5" ht="27.75" customHeight="1">
      <c r="A5" s="40"/>
      <c r="B5" s="36"/>
      <c r="C5" s="36"/>
      <c r="D5" s="36"/>
      <c r="E5" s="36"/>
      <c r="F5" s="36"/>
      <c r="G5" s="36"/>
      <c r="H5" s="36"/>
      <c r="I5" s="36"/>
      <c r="J5" s="36"/>
      <c r="K5" s="36"/>
      <c r="L5" s="36"/>
      <c r="M5" s="36"/>
      <c r="N5" s="36"/>
      <c r="O5" s="36"/>
      <c r="P5" s="36"/>
      <c r="Q5" s="36"/>
      <c r="R5" s="36"/>
      <c r="S5" s="36"/>
      <c r="T5" s="36"/>
      <c r="U5" s="36"/>
      <c r="V5" s="36"/>
      <c r="W5" s="36"/>
      <c r="X5" s="36"/>
      <c r="Y5" s="36"/>
      <c r="Z5" s="36"/>
    </row>
    <row r="6" ht="45.75" customHeight="1">
      <c r="A6" s="40"/>
      <c r="B6" s="36"/>
      <c r="C6" s="36"/>
      <c r="D6" s="36"/>
      <c r="E6" s="36"/>
      <c r="F6" s="36"/>
      <c r="G6" s="36"/>
      <c r="H6" s="36"/>
      <c r="I6" s="36"/>
      <c r="J6" s="36"/>
      <c r="K6" s="36"/>
      <c r="L6" s="36"/>
      <c r="M6" s="36"/>
      <c r="N6" s="36"/>
      <c r="O6" s="36"/>
      <c r="P6" s="36"/>
      <c r="Q6" s="36"/>
      <c r="R6" s="36"/>
      <c r="S6" s="36"/>
      <c r="T6" s="36"/>
      <c r="U6" s="36"/>
      <c r="V6" s="36"/>
      <c r="W6" s="36"/>
      <c r="X6" s="36"/>
      <c r="Y6" s="36"/>
      <c r="Z6" s="36"/>
    </row>
    <row r="7" ht="30.75" customHeight="1">
      <c r="A7" s="40"/>
      <c r="B7" s="36"/>
      <c r="C7" s="36"/>
      <c r="D7" s="36"/>
      <c r="E7" s="36"/>
      <c r="F7" s="36"/>
      <c r="G7" s="36"/>
      <c r="H7" s="36"/>
      <c r="I7" s="36"/>
      <c r="J7" s="36"/>
      <c r="K7" s="36"/>
      <c r="L7" s="36"/>
      <c r="M7" s="36"/>
      <c r="N7" s="36"/>
      <c r="O7" s="36"/>
      <c r="P7" s="36"/>
      <c r="Q7" s="36"/>
      <c r="R7" s="36"/>
      <c r="S7" s="36"/>
      <c r="T7" s="36"/>
      <c r="U7" s="36"/>
      <c r="V7" s="36"/>
      <c r="W7" s="36"/>
      <c r="X7" s="36"/>
      <c r="Y7" s="36"/>
      <c r="Z7" s="36"/>
    </row>
    <row r="8" ht="31.5" customHeight="1">
      <c r="A8" s="40"/>
      <c r="B8" s="36"/>
      <c r="C8" s="36"/>
      <c r="D8" s="36"/>
      <c r="E8" s="36"/>
      <c r="F8" s="36"/>
      <c r="G8" s="36"/>
      <c r="H8" s="36"/>
      <c r="I8" s="36"/>
      <c r="J8" s="36"/>
      <c r="K8" s="36"/>
      <c r="L8" s="36"/>
      <c r="M8" s="36"/>
      <c r="N8" s="36"/>
      <c r="O8" s="36"/>
      <c r="P8" s="36"/>
      <c r="Q8" s="36"/>
      <c r="R8" s="36"/>
      <c r="S8" s="36"/>
      <c r="T8" s="36"/>
      <c r="U8" s="36"/>
      <c r="V8" s="36"/>
      <c r="W8" s="36"/>
      <c r="X8" s="36"/>
      <c r="Y8" s="36"/>
      <c r="Z8" s="36"/>
    </row>
    <row r="9" ht="59.25" customHeight="1">
      <c r="A9" s="41"/>
      <c r="B9" s="36"/>
      <c r="C9" s="36"/>
      <c r="D9" s="36"/>
      <c r="E9" s="36"/>
      <c r="F9" s="36"/>
      <c r="G9" s="36"/>
      <c r="H9" s="36"/>
      <c r="I9" s="36"/>
      <c r="J9" s="36"/>
      <c r="K9" s="36"/>
      <c r="L9" s="36"/>
      <c r="M9" s="36"/>
      <c r="N9" s="36"/>
      <c r="O9" s="36"/>
      <c r="P9" s="36"/>
      <c r="Q9" s="36"/>
      <c r="R9" s="36"/>
      <c r="S9" s="36"/>
      <c r="T9" s="36"/>
      <c r="U9" s="36"/>
      <c r="V9" s="36"/>
      <c r="W9" s="36"/>
      <c r="X9" s="36"/>
      <c r="Y9" s="36"/>
      <c r="Z9" s="36"/>
    </row>
    <row r="10" ht="27.0" customHeight="1">
      <c r="A10" s="42"/>
      <c r="B10" s="36"/>
      <c r="C10" s="36"/>
      <c r="D10" s="36"/>
      <c r="E10" s="36"/>
      <c r="F10" s="36"/>
      <c r="G10" s="36"/>
      <c r="H10" s="36"/>
      <c r="I10" s="36"/>
      <c r="J10" s="36"/>
      <c r="K10" s="36"/>
      <c r="L10" s="36"/>
      <c r="M10" s="36"/>
      <c r="N10" s="36"/>
      <c r="O10" s="36"/>
      <c r="P10" s="36"/>
      <c r="Q10" s="36"/>
      <c r="R10" s="36"/>
      <c r="S10" s="36"/>
      <c r="T10" s="36"/>
      <c r="U10" s="36"/>
      <c r="V10" s="36"/>
      <c r="W10" s="36"/>
      <c r="X10" s="36"/>
      <c r="Y10" s="36"/>
      <c r="Z10" s="36"/>
    </row>
    <row r="11" ht="204.0" customHeight="1">
      <c r="A11" s="43"/>
      <c r="B11" s="36"/>
      <c r="C11" s="36"/>
      <c r="D11" s="36"/>
      <c r="E11" s="36"/>
      <c r="F11" s="36"/>
      <c r="G11" s="36"/>
      <c r="H11" s="36"/>
      <c r="I11" s="36"/>
      <c r="J11" s="36"/>
      <c r="K11" s="36"/>
      <c r="L11" s="36"/>
      <c r="M11" s="36"/>
      <c r="N11" s="36"/>
      <c r="O11" s="36"/>
      <c r="P11" s="36"/>
      <c r="Q11" s="36"/>
      <c r="R11" s="36"/>
      <c r="S11" s="36"/>
      <c r="T11" s="36"/>
      <c r="U11" s="36"/>
      <c r="V11" s="36"/>
      <c r="W11" s="36"/>
      <c r="X11" s="36"/>
      <c r="Y11" s="36"/>
      <c r="Z11" s="36"/>
    </row>
    <row r="12" ht="112.5" customHeight="1">
      <c r="A12" s="43"/>
      <c r="B12" s="36"/>
      <c r="C12" s="36"/>
      <c r="D12" s="36"/>
      <c r="E12" s="36"/>
      <c r="F12" s="36"/>
      <c r="G12" s="36"/>
      <c r="H12" s="36"/>
      <c r="I12" s="36"/>
      <c r="J12" s="36"/>
      <c r="K12" s="36"/>
      <c r="L12" s="36"/>
      <c r="M12" s="36"/>
      <c r="N12" s="36"/>
      <c r="O12" s="36"/>
      <c r="P12" s="36"/>
      <c r="Q12" s="36"/>
      <c r="R12" s="36"/>
      <c r="S12" s="36"/>
      <c r="T12" s="36"/>
      <c r="U12" s="36"/>
      <c r="V12" s="36"/>
      <c r="W12" s="36"/>
      <c r="X12" s="36"/>
      <c r="Y12" s="36"/>
      <c r="Z12" s="36"/>
    </row>
    <row r="13">
      <c r="A13" s="41"/>
      <c r="B13" s="36"/>
      <c r="C13" s="36"/>
      <c r="D13" s="36"/>
      <c r="E13" s="36"/>
      <c r="F13" s="36"/>
      <c r="G13" s="36"/>
      <c r="H13" s="36"/>
      <c r="I13" s="36"/>
      <c r="J13" s="36"/>
      <c r="K13" s="36"/>
      <c r="L13" s="36"/>
      <c r="M13" s="36"/>
      <c r="N13" s="36"/>
      <c r="O13" s="36"/>
      <c r="P13" s="36"/>
      <c r="Q13" s="36"/>
      <c r="R13" s="36"/>
      <c r="S13" s="36"/>
      <c r="T13" s="36"/>
      <c r="U13" s="36"/>
      <c r="V13" s="36"/>
      <c r="W13" s="36"/>
      <c r="X13" s="36"/>
      <c r="Y13" s="36"/>
      <c r="Z13" s="36"/>
    </row>
    <row r="14">
      <c r="A14" s="36"/>
      <c r="B14" s="36"/>
      <c r="C14" s="36"/>
      <c r="D14" s="36"/>
      <c r="E14" s="36"/>
      <c r="F14" s="36"/>
      <c r="G14" s="36"/>
      <c r="H14" s="36"/>
      <c r="I14" s="36"/>
      <c r="J14" s="36"/>
      <c r="K14" s="36"/>
      <c r="L14" s="36"/>
      <c r="M14" s="36"/>
      <c r="N14" s="36"/>
      <c r="O14" s="36"/>
      <c r="P14" s="36"/>
      <c r="Q14" s="36"/>
      <c r="R14" s="36"/>
      <c r="S14" s="36"/>
      <c r="T14" s="36"/>
      <c r="U14" s="36"/>
      <c r="V14" s="36"/>
      <c r="W14" s="36"/>
      <c r="X14" s="36"/>
      <c r="Y14" s="36"/>
      <c r="Z14" s="36"/>
    </row>
    <row r="15">
      <c r="A15" s="36"/>
      <c r="B15" s="36"/>
      <c r="C15" s="36"/>
      <c r="D15" s="36"/>
      <c r="E15" s="36"/>
      <c r="F15" s="36"/>
      <c r="G15" s="36"/>
      <c r="H15" s="36"/>
      <c r="I15" s="36"/>
      <c r="J15" s="36"/>
      <c r="K15" s="36"/>
      <c r="L15" s="36"/>
      <c r="M15" s="36"/>
      <c r="N15" s="36"/>
      <c r="O15" s="36"/>
      <c r="P15" s="36"/>
      <c r="Q15" s="36"/>
      <c r="R15" s="36"/>
      <c r="S15" s="36"/>
      <c r="T15" s="36"/>
      <c r="U15" s="36"/>
      <c r="V15" s="36"/>
      <c r="W15" s="36"/>
      <c r="X15" s="36"/>
      <c r="Y15" s="36"/>
      <c r="Z15" s="36"/>
    </row>
    <row r="16">
      <c r="A16" s="36"/>
      <c r="B16" s="36"/>
      <c r="C16" s="36"/>
      <c r="D16" s="36"/>
      <c r="E16" s="36"/>
      <c r="F16" s="36"/>
      <c r="G16" s="36"/>
      <c r="H16" s="36"/>
      <c r="I16" s="36"/>
      <c r="J16" s="36"/>
      <c r="K16" s="36"/>
      <c r="L16" s="36"/>
      <c r="M16" s="36"/>
      <c r="N16" s="36"/>
      <c r="O16" s="36"/>
      <c r="P16" s="36"/>
      <c r="Q16" s="36"/>
      <c r="R16" s="36"/>
      <c r="S16" s="36"/>
      <c r="T16" s="36"/>
      <c r="U16" s="36"/>
      <c r="V16" s="36"/>
      <c r="W16" s="36"/>
      <c r="X16" s="36"/>
      <c r="Y16" s="36"/>
      <c r="Z16" s="36"/>
    </row>
    <row r="17">
      <c r="A17" s="36"/>
      <c r="B17" s="36"/>
      <c r="C17" s="36"/>
      <c r="D17" s="36"/>
      <c r="E17" s="36"/>
      <c r="F17" s="36"/>
      <c r="G17" s="36"/>
      <c r="H17" s="36"/>
      <c r="I17" s="36"/>
      <c r="J17" s="36"/>
      <c r="K17" s="36"/>
      <c r="L17" s="36"/>
      <c r="M17" s="36"/>
      <c r="N17" s="36"/>
      <c r="O17" s="36"/>
      <c r="P17" s="36"/>
      <c r="Q17" s="36"/>
      <c r="R17" s="36"/>
      <c r="S17" s="36"/>
      <c r="T17" s="36"/>
      <c r="U17" s="36"/>
      <c r="V17" s="36"/>
      <c r="W17" s="36"/>
      <c r="X17" s="36"/>
      <c r="Y17" s="36"/>
      <c r="Z17" s="36"/>
    </row>
    <row r="18">
      <c r="A18" s="36"/>
      <c r="B18" s="36"/>
      <c r="C18" s="36"/>
      <c r="D18" s="36"/>
      <c r="E18" s="36"/>
      <c r="F18" s="36"/>
      <c r="G18" s="36"/>
      <c r="H18" s="36"/>
      <c r="I18" s="36"/>
      <c r="J18" s="36"/>
      <c r="K18" s="36"/>
      <c r="L18" s="36"/>
      <c r="M18" s="36"/>
      <c r="N18" s="36"/>
      <c r="O18" s="36"/>
      <c r="P18" s="36"/>
      <c r="Q18" s="36"/>
      <c r="R18" s="36"/>
      <c r="S18" s="36"/>
      <c r="T18" s="36"/>
      <c r="U18" s="36"/>
      <c r="V18" s="36"/>
      <c r="W18" s="36"/>
      <c r="X18" s="36"/>
      <c r="Y18" s="36"/>
      <c r="Z18" s="36"/>
    </row>
    <row r="19">
      <c r="A19" s="36"/>
      <c r="B19" s="36"/>
      <c r="C19" s="36"/>
      <c r="D19" s="36"/>
      <c r="E19" s="36"/>
      <c r="F19" s="36"/>
      <c r="G19" s="36"/>
      <c r="H19" s="36"/>
      <c r="I19" s="36"/>
      <c r="J19" s="36"/>
      <c r="K19" s="36"/>
      <c r="L19" s="36"/>
      <c r="M19" s="36"/>
      <c r="N19" s="36"/>
      <c r="O19" s="36"/>
      <c r="P19" s="36"/>
      <c r="Q19" s="36"/>
      <c r="R19" s="36"/>
      <c r="S19" s="36"/>
      <c r="T19" s="36"/>
      <c r="U19" s="36"/>
      <c r="V19" s="36"/>
      <c r="W19" s="36"/>
      <c r="X19" s="36"/>
      <c r="Y19" s="36"/>
      <c r="Z19" s="36"/>
    </row>
    <row r="20">
      <c r="A20" s="36"/>
      <c r="B20" s="36"/>
      <c r="C20" s="36"/>
      <c r="D20" s="36"/>
      <c r="E20" s="36"/>
      <c r="F20" s="36"/>
      <c r="G20" s="36"/>
      <c r="H20" s="36"/>
      <c r="I20" s="36"/>
      <c r="J20" s="36"/>
      <c r="K20" s="36"/>
      <c r="L20" s="36"/>
      <c r="M20" s="36"/>
      <c r="N20" s="36"/>
      <c r="O20" s="36"/>
      <c r="P20" s="36"/>
      <c r="Q20" s="36"/>
      <c r="R20" s="36"/>
      <c r="S20" s="36"/>
      <c r="T20" s="36"/>
      <c r="U20" s="36"/>
      <c r="V20" s="36"/>
      <c r="W20" s="36"/>
      <c r="X20" s="36"/>
      <c r="Y20" s="36"/>
      <c r="Z20" s="36"/>
    </row>
    <row r="21" ht="15.75" customHeight="1">
      <c r="A21" s="36"/>
      <c r="B21" s="36"/>
      <c r="C21" s="36"/>
      <c r="D21" s="36"/>
      <c r="E21" s="36"/>
      <c r="F21" s="36"/>
      <c r="G21" s="36"/>
      <c r="H21" s="36"/>
      <c r="I21" s="36"/>
      <c r="J21" s="36"/>
      <c r="K21" s="36"/>
      <c r="L21" s="36"/>
      <c r="M21" s="36"/>
      <c r="N21" s="36"/>
      <c r="O21" s="36"/>
      <c r="P21" s="36"/>
      <c r="Q21" s="36"/>
      <c r="R21" s="36"/>
      <c r="S21" s="36"/>
      <c r="T21" s="36"/>
      <c r="U21" s="36"/>
      <c r="V21" s="36"/>
      <c r="W21" s="36"/>
      <c r="X21" s="36"/>
      <c r="Y21" s="36"/>
      <c r="Z21" s="36"/>
    </row>
    <row r="22" ht="15.75" customHeight="1">
      <c r="A22" s="36"/>
      <c r="B22" s="36"/>
      <c r="C22" s="36"/>
      <c r="D22" s="36"/>
      <c r="E22" s="36"/>
      <c r="F22" s="36"/>
      <c r="G22" s="36"/>
      <c r="H22" s="36"/>
      <c r="I22" s="36"/>
      <c r="J22" s="36"/>
      <c r="K22" s="36"/>
      <c r="L22" s="36"/>
      <c r="M22" s="36"/>
      <c r="N22" s="36"/>
      <c r="O22" s="36"/>
      <c r="P22" s="36"/>
      <c r="Q22" s="36"/>
      <c r="R22" s="36"/>
      <c r="S22" s="36"/>
      <c r="T22" s="36"/>
      <c r="U22" s="36"/>
      <c r="V22" s="36"/>
      <c r="W22" s="36"/>
      <c r="X22" s="36"/>
      <c r="Y22" s="36"/>
      <c r="Z22" s="36"/>
    </row>
    <row r="23" ht="15.75" customHeight="1">
      <c r="A23" s="36"/>
      <c r="B23" s="36"/>
      <c r="C23" s="36"/>
      <c r="D23" s="36"/>
      <c r="E23" s="36"/>
      <c r="F23" s="36"/>
      <c r="G23" s="36"/>
      <c r="H23" s="36"/>
      <c r="I23" s="36"/>
      <c r="J23" s="36"/>
      <c r="K23" s="36"/>
      <c r="L23" s="36"/>
      <c r="M23" s="36"/>
      <c r="N23" s="36"/>
      <c r="O23" s="36"/>
      <c r="P23" s="36"/>
      <c r="Q23" s="36"/>
      <c r="R23" s="36"/>
      <c r="S23" s="36"/>
      <c r="T23" s="36"/>
      <c r="U23" s="36"/>
      <c r="V23" s="36"/>
      <c r="W23" s="36"/>
      <c r="X23" s="36"/>
      <c r="Y23" s="36"/>
      <c r="Z23" s="36"/>
    </row>
    <row r="24" ht="15.75" customHeight="1">
      <c r="A24" s="36"/>
      <c r="B24" s="36"/>
      <c r="C24" s="36"/>
      <c r="D24" s="36"/>
      <c r="E24" s="36"/>
      <c r="F24" s="36"/>
      <c r="G24" s="36"/>
      <c r="H24" s="36"/>
      <c r="I24" s="36"/>
      <c r="J24" s="36"/>
      <c r="K24" s="36"/>
      <c r="L24" s="36"/>
      <c r="M24" s="36"/>
      <c r="N24" s="36"/>
      <c r="O24" s="36"/>
      <c r="P24" s="36"/>
      <c r="Q24" s="36"/>
      <c r="R24" s="36"/>
      <c r="S24" s="36"/>
      <c r="T24" s="36"/>
      <c r="U24" s="36"/>
      <c r="V24" s="36"/>
      <c r="W24" s="36"/>
      <c r="X24" s="36"/>
      <c r="Y24" s="36"/>
      <c r="Z24" s="36"/>
    </row>
    <row r="25" ht="15.75" customHeight="1">
      <c r="A25" s="36"/>
      <c r="B25" s="36"/>
      <c r="C25" s="36"/>
      <c r="D25" s="36"/>
      <c r="E25" s="36"/>
      <c r="F25" s="36"/>
      <c r="G25" s="36"/>
      <c r="H25" s="36"/>
      <c r="I25" s="36"/>
      <c r="J25" s="36"/>
      <c r="K25" s="36"/>
      <c r="L25" s="36"/>
      <c r="M25" s="36"/>
      <c r="N25" s="36"/>
      <c r="O25" s="36"/>
      <c r="P25" s="36"/>
      <c r="Q25" s="36"/>
      <c r="R25" s="36"/>
      <c r="S25" s="36"/>
      <c r="T25" s="36"/>
      <c r="U25" s="36"/>
      <c r="V25" s="36"/>
      <c r="W25" s="36"/>
      <c r="X25" s="36"/>
      <c r="Y25" s="36"/>
      <c r="Z25" s="36"/>
    </row>
    <row r="26" ht="15.75" customHeight="1">
      <c r="A26" s="36"/>
      <c r="B26" s="36"/>
      <c r="C26" s="36"/>
      <c r="D26" s="36"/>
      <c r="E26" s="36"/>
      <c r="F26" s="36"/>
      <c r="G26" s="36"/>
      <c r="H26" s="36"/>
      <c r="I26" s="36"/>
      <c r="J26" s="36"/>
      <c r="K26" s="36"/>
      <c r="L26" s="36"/>
      <c r="M26" s="36"/>
      <c r="N26" s="36"/>
      <c r="O26" s="36"/>
      <c r="P26" s="36"/>
      <c r="Q26" s="36"/>
      <c r="R26" s="36"/>
      <c r="S26" s="36"/>
      <c r="T26" s="36"/>
      <c r="U26" s="36"/>
      <c r="V26" s="36"/>
      <c r="W26" s="36"/>
      <c r="X26" s="36"/>
      <c r="Y26" s="36"/>
      <c r="Z26" s="36"/>
    </row>
    <row r="27" ht="15.75" customHeight="1">
      <c r="A27" s="36"/>
      <c r="B27" s="36"/>
      <c r="C27" s="36"/>
      <c r="D27" s="36"/>
      <c r="E27" s="36"/>
      <c r="F27" s="36"/>
      <c r="G27" s="36"/>
      <c r="H27" s="36"/>
      <c r="I27" s="36"/>
      <c r="J27" s="36"/>
      <c r="K27" s="36"/>
      <c r="L27" s="36"/>
      <c r="M27" s="36"/>
      <c r="N27" s="36"/>
      <c r="O27" s="36"/>
      <c r="P27" s="36"/>
      <c r="Q27" s="36"/>
      <c r="R27" s="36"/>
      <c r="S27" s="36"/>
      <c r="T27" s="36"/>
      <c r="U27" s="36"/>
      <c r="V27" s="36"/>
      <c r="W27" s="36"/>
      <c r="X27" s="36"/>
      <c r="Y27" s="36"/>
      <c r="Z27" s="36"/>
    </row>
    <row r="28" ht="15.75" customHeight="1">
      <c r="A28" s="36"/>
      <c r="B28" s="36"/>
      <c r="C28" s="36"/>
      <c r="D28" s="36"/>
      <c r="E28" s="36"/>
      <c r="F28" s="36"/>
      <c r="G28" s="36"/>
      <c r="H28" s="36"/>
      <c r="I28" s="36"/>
      <c r="J28" s="36"/>
      <c r="K28" s="36"/>
      <c r="L28" s="36"/>
      <c r="M28" s="36"/>
      <c r="N28" s="36"/>
      <c r="O28" s="36"/>
      <c r="P28" s="36"/>
      <c r="Q28" s="36"/>
      <c r="R28" s="36"/>
      <c r="S28" s="36"/>
      <c r="T28" s="36"/>
      <c r="U28" s="36"/>
      <c r="V28" s="36"/>
      <c r="W28" s="36"/>
      <c r="X28" s="36"/>
      <c r="Y28" s="36"/>
      <c r="Z28" s="36"/>
    </row>
    <row r="29" ht="15.75" customHeight="1">
      <c r="A29" s="36"/>
      <c r="B29" s="36"/>
      <c r="C29" s="36"/>
      <c r="D29" s="36"/>
      <c r="E29" s="36"/>
      <c r="F29" s="36"/>
      <c r="G29" s="36"/>
      <c r="H29" s="36"/>
      <c r="I29" s="36"/>
      <c r="J29" s="36"/>
      <c r="K29" s="36"/>
      <c r="L29" s="36"/>
      <c r="M29" s="36"/>
      <c r="N29" s="36"/>
      <c r="O29" s="36"/>
      <c r="P29" s="36"/>
      <c r="Q29" s="36"/>
      <c r="R29" s="36"/>
      <c r="S29" s="36"/>
      <c r="T29" s="36"/>
      <c r="U29" s="36"/>
      <c r="V29" s="36"/>
      <c r="W29" s="36"/>
      <c r="X29" s="36"/>
      <c r="Y29" s="36"/>
      <c r="Z29" s="36"/>
    </row>
    <row r="30" ht="15.75" customHeight="1">
      <c r="A30" s="36"/>
      <c r="B30" s="36"/>
      <c r="C30" s="36"/>
      <c r="D30" s="36"/>
      <c r="E30" s="36"/>
      <c r="F30" s="36"/>
      <c r="G30" s="36"/>
      <c r="H30" s="36"/>
      <c r="I30" s="36"/>
      <c r="J30" s="36"/>
      <c r="K30" s="36"/>
      <c r="L30" s="36"/>
      <c r="M30" s="36"/>
      <c r="N30" s="36"/>
      <c r="O30" s="36"/>
      <c r="P30" s="36"/>
      <c r="Q30" s="36"/>
      <c r="R30" s="36"/>
      <c r="S30" s="36"/>
      <c r="T30" s="36"/>
      <c r="U30" s="36"/>
      <c r="V30" s="36"/>
      <c r="W30" s="36"/>
      <c r="X30" s="36"/>
      <c r="Y30" s="36"/>
      <c r="Z30" s="36"/>
    </row>
    <row r="31" ht="15.75" customHeight="1">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row>
    <row r="32" ht="15.75" customHeight="1">
      <c r="A32" s="36"/>
      <c r="B32" s="36"/>
      <c r="C32" s="36"/>
      <c r="D32" s="36"/>
      <c r="E32" s="36"/>
      <c r="F32" s="36"/>
      <c r="G32" s="36"/>
      <c r="H32" s="36"/>
      <c r="I32" s="36"/>
      <c r="J32" s="36"/>
      <c r="K32" s="36"/>
      <c r="L32" s="36"/>
      <c r="M32" s="36"/>
      <c r="N32" s="36"/>
      <c r="O32" s="36"/>
      <c r="P32" s="36"/>
      <c r="Q32" s="36"/>
      <c r="R32" s="36"/>
      <c r="S32" s="36"/>
      <c r="T32" s="36"/>
      <c r="U32" s="36"/>
      <c r="V32" s="36"/>
      <c r="W32" s="36"/>
      <c r="X32" s="36"/>
      <c r="Y32" s="36"/>
      <c r="Z32" s="36"/>
    </row>
    <row r="33" ht="15.75" customHeight="1">
      <c r="A33" s="36"/>
      <c r="B33" s="36"/>
      <c r="C33" s="36"/>
      <c r="D33" s="36"/>
      <c r="E33" s="36"/>
      <c r="F33" s="36"/>
      <c r="G33" s="36"/>
      <c r="H33" s="36"/>
      <c r="I33" s="36"/>
      <c r="J33" s="36"/>
      <c r="K33" s="36"/>
      <c r="L33" s="36"/>
      <c r="M33" s="36"/>
      <c r="N33" s="36"/>
      <c r="O33" s="36"/>
      <c r="P33" s="36"/>
      <c r="Q33" s="36"/>
      <c r="R33" s="36"/>
      <c r="S33" s="36"/>
      <c r="T33" s="36"/>
      <c r="U33" s="36"/>
      <c r="V33" s="36"/>
      <c r="W33" s="36"/>
      <c r="X33" s="36"/>
      <c r="Y33" s="36"/>
      <c r="Z33" s="36"/>
    </row>
    <row r="34" ht="15.75" customHeight="1">
      <c r="A34" s="36"/>
      <c r="B34" s="36"/>
      <c r="C34" s="36"/>
      <c r="D34" s="36"/>
      <c r="E34" s="36"/>
      <c r="F34" s="36"/>
      <c r="G34" s="36"/>
      <c r="H34" s="36"/>
      <c r="I34" s="36"/>
      <c r="J34" s="36"/>
      <c r="K34" s="36"/>
      <c r="L34" s="36"/>
      <c r="M34" s="36"/>
      <c r="N34" s="36"/>
      <c r="O34" s="36"/>
      <c r="P34" s="36"/>
      <c r="Q34" s="36"/>
      <c r="R34" s="36"/>
      <c r="S34" s="36"/>
      <c r="T34" s="36"/>
      <c r="U34" s="36"/>
      <c r="V34" s="36"/>
      <c r="W34" s="36"/>
      <c r="X34" s="36"/>
      <c r="Y34" s="36"/>
      <c r="Z34" s="36"/>
    </row>
    <row r="35" ht="15.75" customHeight="1">
      <c r="A35" s="36"/>
      <c r="B35" s="36"/>
      <c r="C35" s="36"/>
      <c r="D35" s="36"/>
      <c r="E35" s="36"/>
      <c r="F35" s="36"/>
      <c r="G35" s="36"/>
      <c r="H35" s="36"/>
      <c r="I35" s="36"/>
      <c r="J35" s="36"/>
      <c r="K35" s="36"/>
      <c r="L35" s="36"/>
      <c r="M35" s="36"/>
      <c r="N35" s="36"/>
      <c r="O35" s="36"/>
      <c r="P35" s="36"/>
      <c r="Q35" s="36"/>
      <c r="R35" s="36"/>
      <c r="S35" s="36"/>
      <c r="T35" s="36"/>
      <c r="U35" s="36"/>
      <c r="V35" s="36"/>
      <c r="W35" s="36"/>
      <c r="X35" s="36"/>
      <c r="Y35" s="36"/>
      <c r="Z35" s="36"/>
    </row>
    <row r="36" ht="15.75" customHeight="1">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row>
    <row r="37" ht="15.75" customHeight="1">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row>
    <row r="38" ht="15.75" customHeight="1">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row>
    <row r="39" ht="15.75" customHeight="1">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row>
    <row r="40" ht="15.75" customHeight="1">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row>
    <row r="41" ht="15.75" customHeight="1">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row>
    <row r="42" ht="15.75" customHeight="1">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row>
    <row r="43" ht="15.75" customHeight="1">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row>
    <row r="44" ht="15.75" customHeight="1">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row>
    <row r="45" ht="15.75" customHeight="1">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row>
    <row r="46" ht="15.75" customHeight="1">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row>
    <row r="47" ht="15.75" customHeight="1">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row>
    <row r="48" ht="15.75" customHeight="1">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row>
    <row r="49" ht="15.75" customHeight="1">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row>
    <row r="50" ht="15.75" customHeight="1">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row>
    <row r="51" ht="15.75" customHeight="1">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row>
    <row r="52" ht="15.75" customHeight="1">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row>
    <row r="53" ht="15.75" customHeight="1">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row>
    <row r="54" ht="15.75" customHeight="1">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row>
    <row r="55" ht="15.75" customHeight="1">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row>
    <row r="56" ht="15.75" customHeight="1">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row>
    <row r="57" ht="15.75" customHeight="1">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row>
    <row r="58" ht="15.75" customHeight="1">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row>
    <row r="59" ht="15.75" customHeight="1">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row>
    <row r="60" ht="15.75" customHeight="1">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row>
    <row r="61" ht="15.75" customHeight="1">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row>
    <row r="62" ht="15.75" customHeight="1">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row>
    <row r="63" ht="15.75" customHeight="1">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row>
    <row r="64" ht="15.75" customHeight="1">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row>
    <row r="65" ht="15.75" customHeight="1">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row>
    <row r="66" ht="15.75" customHeight="1">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row>
    <row r="67" ht="15.75" customHeight="1">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row>
    <row r="68" ht="15.75" customHeight="1">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row>
    <row r="69" ht="15.75" customHeight="1">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row>
    <row r="70" ht="15.75" customHeight="1">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row>
    <row r="71" ht="15.75" customHeight="1">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row>
    <row r="72" ht="15.75" customHeight="1">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row>
    <row r="73" ht="15.75" customHeight="1">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row>
    <row r="74" ht="15.75" customHeight="1">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row>
    <row r="75" ht="15.75" customHeight="1">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row>
    <row r="76" ht="15.75" customHeight="1">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row>
    <row r="77" ht="15.75" customHeight="1">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row>
    <row r="78" ht="15.75" customHeight="1">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row>
    <row r="79" ht="15.75" customHeight="1">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row>
    <row r="80" ht="15.75" customHeight="1">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row>
    <row r="81" ht="15.75" customHeight="1">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row>
    <row r="82" ht="15.75" customHeight="1">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row>
    <row r="83" ht="15.75" customHeight="1">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row>
    <row r="84" ht="15.75" customHeight="1">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row>
    <row r="85" ht="15.75" customHeight="1">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row>
    <row r="86" ht="15.75" customHeight="1">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row>
    <row r="87" ht="15.75" customHeight="1">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row>
    <row r="88" ht="15.75" customHeight="1">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row>
    <row r="89" ht="15.75" customHeight="1">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row>
    <row r="90" ht="15.75" customHeight="1">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row>
    <row r="91" ht="15.75" customHeight="1">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row>
    <row r="92" ht="15.75" customHeight="1">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row>
    <row r="93" ht="15.75" customHeight="1">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row>
    <row r="94" ht="15.75" customHeight="1">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row>
    <row r="95" ht="15.75" customHeight="1">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row>
    <row r="96" ht="15.75" customHeight="1">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row>
    <row r="97" ht="15.75" customHeight="1">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row>
    <row r="98" ht="15.75" customHeight="1">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row>
    <row r="99" ht="15.75" customHeight="1">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row>
    <row r="100" ht="15.75" customHeight="1">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row>
    <row r="101" ht="15.75" customHeight="1">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row>
    <row r="102" ht="15.75" customHeight="1">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row>
    <row r="103" ht="15.75" customHeight="1">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row>
    <row r="104" ht="15.75" customHeight="1">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row>
    <row r="105" ht="15.75" customHeight="1">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row>
    <row r="106" ht="15.75" customHeight="1">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row>
    <row r="107" ht="15.75" customHeight="1">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row>
    <row r="108" ht="15.75" customHeight="1">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row>
    <row r="109" ht="15.75" customHeight="1">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row>
    <row r="110" ht="15.75" customHeight="1">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row>
    <row r="111" ht="15.75" customHeight="1">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row>
    <row r="112" ht="15.75" customHeight="1">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row>
    <row r="113" ht="15.75" customHeight="1">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row>
    <row r="114" ht="15.75" customHeight="1">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row>
    <row r="115" ht="15.75" customHeight="1">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row>
    <row r="116" ht="15.75" customHeight="1">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row>
    <row r="117" ht="15.75" customHeight="1">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row>
    <row r="118" ht="15.75" customHeight="1">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row>
    <row r="119" ht="15.75" customHeight="1">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row>
    <row r="120" ht="15.75" customHeight="1">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row>
    <row r="121" ht="15.75" customHeight="1">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row>
    <row r="122" ht="15.75" customHeight="1">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row>
    <row r="123" ht="15.75" customHeight="1">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row>
    <row r="124" ht="15.75" customHeight="1">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row>
    <row r="125" ht="15.75" customHeight="1">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row>
    <row r="126" ht="15.75" customHeight="1">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row>
    <row r="127" ht="15.75" customHeight="1">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row>
    <row r="128" ht="15.75" customHeight="1">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row>
    <row r="129" ht="15.75" customHeight="1">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row>
    <row r="130" ht="15.75" customHeight="1">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row>
    <row r="131" ht="15.75" customHeight="1">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row>
    <row r="132" ht="15.75" customHeight="1">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row>
    <row r="133" ht="15.75" customHeight="1">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row>
    <row r="134" ht="15.75" customHeight="1">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row>
    <row r="135" ht="15.75" customHeight="1">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row>
    <row r="136" ht="15.75" customHeight="1">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row>
    <row r="137" ht="15.75" customHeight="1">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row>
    <row r="138" ht="15.75" customHeight="1">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row>
    <row r="139" ht="15.75" customHeight="1">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row>
    <row r="140" ht="15.75" customHeight="1">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row>
    <row r="141" ht="15.75" customHeight="1">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row>
    <row r="142" ht="15.75" customHeight="1">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row>
    <row r="143" ht="15.75" customHeight="1">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row>
    <row r="144" ht="15.75" customHeight="1">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row>
    <row r="145" ht="15.75" customHeight="1">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row>
    <row r="146" ht="15.75" customHeight="1">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row>
    <row r="147" ht="15.75" customHeight="1">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row>
    <row r="148" ht="15.75" customHeight="1">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row>
    <row r="149" ht="15.75" customHeight="1">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row>
    <row r="150" ht="15.75" customHeight="1">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row>
    <row r="151" ht="15.75" customHeight="1">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row>
    <row r="152" ht="15.75" customHeight="1">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row>
    <row r="153" ht="15.75" customHeight="1">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row>
    <row r="154" ht="15.75" customHeight="1">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row>
    <row r="155" ht="15.75" customHeight="1">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row>
    <row r="156" ht="15.75" customHeight="1">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row>
    <row r="157" ht="15.75" customHeight="1">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row>
    <row r="158" ht="15.75" customHeight="1">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row>
    <row r="159" ht="15.75" customHeight="1">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row>
    <row r="160" ht="15.75" customHeight="1">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row>
    <row r="161" ht="15.75" customHeight="1">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row>
    <row r="162" ht="15.75" customHeight="1">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row>
    <row r="163" ht="15.75" customHeight="1">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row>
    <row r="164" ht="15.75" customHeight="1">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row>
    <row r="165" ht="15.75" customHeight="1">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row>
    <row r="166" ht="15.75" customHeight="1">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row>
    <row r="167" ht="15.75" customHeight="1">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row>
    <row r="168" ht="15.75" customHeight="1">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row>
    <row r="169" ht="15.75" customHeight="1">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row>
    <row r="170" ht="15.75" customHeight="1">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row>
    <row r="171" ht="15.75" customHeight="1">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row>
    <row r="172" ht="15.75" customHeight="1">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row>
    <row r="173" ht="15.75" customHeight="1">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row>
    <row r="174" ht="15.75" customHeight="1">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row>
    <row r="175" ht="15.75" customHeight="1">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row>
    <row r="176" ht="15.75" customHeight="1">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row>
    <row r="177" ht="15.75" customHeight="1">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row>
    <row r="178" ht="15.75" customHeight="1">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row>
    <row r="179" ht="15.75" customHeight="1">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row>
    <row r="180" ht="15.75" customHeight="1">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row>
    <row r="181" ht="15.75" customHeight="1">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row>
    <row r="182" ht="15.75" customHeight="1">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row>
    <row r="183" ht="15.75" customHeight="1">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row>
    <row r="184" ht="15.75" customHeight="1">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row>
    <row r="185" ht="15.75" customHeight="1">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row>
    <row r="186" ht="15.75" customHeight="1">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row>
    <row r="187" ht="15.75" customHeight="1">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row>
    <row r="188" ht="15.75" customHeight="1">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row>
    <row r="189" ht="15.75" customHeight="1">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row>
    <row r="190" ht="15.75" customHeight="1">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row>
    <row r="191" ht="15.75" customHeight="1">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row>
    <row r="192" ht="15.75" customHeight="1">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row>
    <row r="193" ht="15.75" customHeight="1">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row>
    <row r="194" ht="15.75" customHeight="1">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row>
    <row r="195" ht="15.75" customHeight="1">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row>
    <row r="196" ht="15.75" customHeight="1">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row>
    <row r="197" ht="15.75" customHeight="1">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row>
    <row r="198" ht="15.75" customHeight="1">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row>
    <row r="199" ht="15.75" customHeight="1">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row>
    <row r="200" ht="15.75" customHeight="1">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row>
    <row r="201" ht="15.75" customHeight="1">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row>
    <row r="202" ht="15.75" customHeight="1">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row>
    <row r="203" ht="15.75" customHeight="1">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row>
    <row r="204" ht="15.75" customHeight="1">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row>
    <row r="205" ht="15.75" customHeight="1">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row>
    <row r="206" ht="15.75" customHeight="1">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row>
    <row r="207" ht="15.75" customHeight="1">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row>
    <row r="208" ht="15.75" customHeight="1">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row>
    <row r="209" ht="15.75" customHeight="1">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row>
    <row r="210" ht="15.75" customHeight="1">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row>
    <row r="211" ht="15.75" customHeight="1">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row>
    <row r="212" ht="15.75" customHeight="1">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row>
    <row r="213" ht="15.75" customHeight="1">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row>
    <row r="214" ht="15.75" customHeight="1">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row>
    <row r="215" ht="15.75" customHeight="1">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row>
    <row r="216" ht="15.75" customHeight="1">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row>
    <row r="217" ht="15.75" customHeight="1">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row>
    <row r="218" ht="15.75" customHeight="1">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row>
    <row r="219" ht="15.75" customHeight="1">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row>
    <row r="220" ht="15.75" customHeight="1">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row>
    <row r="221" ht="15.75" customHeight="1">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row>
    <row r="222" ht="15.75" customHeight="1">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row>
    <row r="223" ht="15.75" customHeight="1">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row>
    <row r="224" ht="15.75" customHeight="1">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row>
    <row r="225" ht="15.75" customHeight="1">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row>
    <row r="226" ht="15.75" customHeight="1">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row>
    <row r="227" ht="15.75" customHeight="1">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row>
    <row r="228" ht="15.75" customHeight="1">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row>
    <row r="229" ht="15.75" customHeight="1">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row>
    <row r="230" ht="15.75" customHeight="1">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row>
    <row r="231" ht="15.75" customHeight="1">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row>
    <row r="232" ht="15.75" customHeight="1">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row>
    <row r="233" ht="15.75" customHeight="1">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row>
    <row r="234" ht="15.75" customHeight="1">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row>
    <row r="235" ht="15.75" customHeight="1">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row>
    <row r="236" ht="15.75" customHeight="1">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row>
    <row r="237" ht="15.75" customHeight="1">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row>
    <row r="238" ht="15.75" customHeight="1">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row>
    <row r="239" ht="15.75" customHeight="1">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row>
    <row r="240" ht="15.75" customHeight="1">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row>
    <row r="241" ht="15.75" customHeight="1">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row>
    <row r="242" ht="15.75" customHeight="1">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row>
    <row r="243" ht="15.75" customHeight="1">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row>
    <row r="244" ht="15.75" customHeight="1">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row>
    <row r="245" ht="15.75" customHeight="1">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row>
    <row r="246" ht="15.75" customHeight="1">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row>
    <row r="247" ht="15.75" customHeight="1">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row>
    <row r="248" ht="15.75" customHeight="1">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row>
    <row r="249" ht="15.75" customHeight="1">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row>
    <row r="250" ht="15.75" customHeight="1">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row>
    <row r="251" ht="15.75" customHeight="1">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row>
    <row r="252" ht="15.75" customHeight="1">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row>
    <row r="253" ht="15.75" customHeight="1">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row>
    <row r="254" ht="15.75" customHeight="1">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row>
    <row r="255" ht="15.75" customHeight="1">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row>
    <row r="256" ht="15.75" customHeight="1">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row>
    <row r="257" ht="15.75" customHeight="1">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row>
    <row r="258" ht="15.75" customHeight="1">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row>
    <row r="259" ht="15.75" customHeight="1">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row>
    <row r="260" ht="15.75" customHeight="1">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row>
    <row r="261" ht="15.75" customHeight="1">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row>
    <row r="262" ht="15.75" customHeight="1">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row>
    <row r="263" ht="15.75" customHeight="1">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row>
    <row r="264" ht="15.75" customHeight="1">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row>
    <row r="265" ht="15.75" customHeight="1">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row>
    <row r="266" ht="15.75" customHeight="1">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row>
    <row r="267" ht="15.75" customHeight="1">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row>
    <row r="268" ht="15.75" customHeight="1">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row>
    <row r="269" ht="15.75" customHeight="1">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row>
    <row r="270" ht="15.75" customHeight="1">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row>
    <row r="271" ht="15.75" customHeight="1">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row>
    <row r="272" ht="15.75" customHeight="1">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row>
    <row r="273" ht="15.75" customHeight="1">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row>
    <row r="274" ht="15.75" customHeight="1">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row>
    <row r="275" ht="15.75" customHeight="1">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row>
    <row r="276" ht="15.75" customHeight="1">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row>
    <row r="277" ht="15.75" customHeight="1">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row>
    <row r="278" ht="15.75" customHeight="1">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row>
    <row r="279" ht="15.75" customHeight="1">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row>
    <row r="280" ht="15.75" customHeight="1">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row>
    <row r="281" ht="15.75" customHeight="1">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row>
    <row r="282" ht="15.75" customHeight="1">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row>
    <row r="283" ht="15.75" customHeight="1">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row>
    <row r="284" ht="15.75" customHeight="1">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row>
    <row r="285" ht="15.75" customHeight="1">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row>
    <row r="286" ht="15.75" customHeight="1">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row>
    <row r="287" ht="15.75" customHeight="1">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row>
    <row r="288" ht="15.75" customHeight="1">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row>
    <row r="289" ht="15.75" customHeight="1">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row>
    <row r="290" ht="15.75" customHeight="1">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row>
    <row r="291" ht="15.75" customHeight="1">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row>
    <row r="292" ht="15.75" customHeight="1">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row>
    <row r="293" ht="15.75" customHeight="1">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row>
    <row r="294" ht="15.75" customHeight="1">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row>
    <row r="295" ht="15.75" customHeight="1">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row>
    <row r="296" ht="15.75" customHeight="1">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row>
    <row r="297" ht="15.75" customHeight="1">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row>
    <row r="298" ht="15.75" customHeight="1">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row>
    <row r="299" ht="15.75" customHeight="1">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row>
    <row r="300" ht="15.75" customHeight="1">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row>
    <row r="301" ht="15.75" customHeight="1">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row>
    <row r="302" ht="15.75" customHeight="1">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row>
    <row r="303" ht="15.75" customHeight="1">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row>
    <row r="304" ht="15.75" customHeight="1">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row>
    <row r="305" ht="15.75" customHeight="1">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row>
    <row r="306" ht="15.75" customHeight="1">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row>
    <row r="307" ht="15.75" customHeight="1">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row>
    <row r="308" ht="15.75" customHeight="1">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row>
    <row r="309" ht="15.75" customHeight="1">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row>
    <row r="310" ht="15.75" customHeight="1">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row>
    <row r="311" ht="15.75" customHeight="1">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row>
    <row r="312" ht="15.75" customHeight="1">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row>
    <row r="313" ht="15.75" customHeight="1">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row>
    <row r="314" ht="15.75" customHeight="1">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row>
    <row r="315" ht="15.75" customHeight="1">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row>
    <row r="316" ht="15.75" customHeight="1">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row>
    <row r="317" ht="15.75" customHeight="1">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row>
    <row r="318" ht="15.75" customHeight="1">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row>
    <row r="319" ht="15.75" customHeight="1">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row>
    <row r="320" ht="15.75" customHeight="1">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row>
    <row r="321" ht="15.75" customHeight="1">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row>
    <row r="322" ht="15.75" customHeight="1">
      <c r="A322" s="36"/>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row>
    <row r="323" ht="15.75" customHeight="1">
      <c r="A323" s="36"/>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row>
    <row r="324" ht="15.75" customHeight="1">
      <c r="A324" s="36"/>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row>
    <row r="325" ht="15.75" customHeight="1">
      <c r="A325" s="36"/>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row>
    <row r="326" ht="15.75" customHeight="1">
      <c r="A326" s="36"/>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row>
    <row r="327" ht="15.75" customHeight="1">
      <c r="A327" s="36"/>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row>
    <row r="328" ht="15.75" customHeight="1">
      <c r="A328" s="36"/>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row>
    <row r="329" ht="15.75" customHeight="1">
      <c r="A329" s="36"/>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row>
    <row r="330" ht="15.75" customHeight="1">
      <c r="A330" s="36"/>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row>
    <row r="331" ht="15.75" customHeight="1">
      <c r="A331" s="36"/>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row>
    <row r="332" ht="15.75" customHeight="1">
      <c r="A332" s="36"/>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row>
    <row r="333" ht="15.75" customHeight="1">
      <c r="A333" s="36"/>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row>
    <row r="334" ht="15.75" customHeight="1">
      <c r="A334" s="36"/>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row>
    <row r="335" ht="15.75" customHeight="1">
      <c r="A335" s="36"/>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row>
    <row r="336" ht="15.75" customHeight="1">
      <c r="A336" s="36"/>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row>
    <row r="337" ht="15.75" customHeight="1">
      <c r="A337" s="36"/>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row>
    <row r="338" ht="15.75" customHeight="1">
      <c r="A338" s="36"/>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row>
    <row r="339" ht="15.75" customHeight="1">
      <c r="A339" s="36"/>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row>
    <row r="340" ht="15.75" customHeight="1">
      <c r="A340" s="36"/>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row>
    <row r="341" ht="15.75" customHeight="1">
      <c r="A341" s="36"/>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row>
    <row r="342" ht="15.75" customHeight="1">
      <c r="A342" s="36"/>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row>
    <row r="343" ht="15.75" customHeight="1">
      <c r="A343" s="36"/>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row>
    <row r="344" ht="15.75" customHeight="1">
      <c r="A344" s="36"/>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row>
    <row r="345" ht="15.75" customHeight="1">
      <c r="A345" s="36"/>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row>
    <row r="346" ht="15.75" customHeight="1">
      <c r="A346" s="36"/>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row>
    <row r="347" ht="15.75" customHeight="1">
      <c r="A347" s="36"/>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row>
    <row r="348" ht="15.75" customHeight="1">
      <c r="A348" s="36"/>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row>
    <row r="349" ht="15.75" customHeight="1">
      <c r="A349" s="36"/>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row>
    <row r="350" ht="15.75" customHeight="1">
      <c r="A350" s="36"/>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row>
    <row r="351" ht="15.75" customHeight="1">
      <c r="A351" s="36"/>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row>
    <row r="352" ht="15.75" customHeight="1">
      <c r="A352" s="36"/>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row>
    <row r="353" ht="15.75" customHeight="1">
      <c r="A353" s="36"/>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row>
    <row r="354" ht="15.75" customHeight="1">
      <c r="A354" s="36"/>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row>
    <row r="355" ht="15.75" customHeight="1">
      <c r="A355" s="36"/>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row>
    <row r="356" ht="15.75" customHeight="1">
      <c r="A356" s="36"/>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row>
    <row r="357" ht="15.75" customHeight="1">
      <c r="A357" s="36"/>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row>
    <row r="358" ht="15.75" customHeight="1">
      <c r="A358" s="36"/>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row>
    <row r="359" ht="15.75" customHeight="1">
      <c r="A359" s="36"/>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row>
    <row r="360" ht="15.75" customHeight="1">
      <c r="A360" s="36"/>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row>
    <row r="361" ht="15.75" customHeight="1">
      <c r="A361" s="36"/>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row>
    <row r="362" ht="15.75" customHeight="1">
      <c r="A362" s="36"/>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row>
    <row r="363" ht="15.75" customHeight="1">
      <c r="A363" s="36"/>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row>
    <row r="364" ht="15.75" customHeight="1">
      <c r="A364" s="36"/>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row>
    <row r="365" ht="15.75" customHeight="1">
      <c r="A365" s="36"/>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row>
    <row r="366" ht="15.75" customHeight="1">
      <c r="A366" s="36"/>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row>
    <row r="367" ht="15.75" customHeight="1">
      <c r="A367" s="36"/>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row>
    <row r="368" ht="15.75" customHeight="1">
      <c r="A368" s="36"/>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row>
    <row r="369" ht="15.75" customHeight="1">
      <c r="A369" s="36"/>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row>
    <row r="370" ht="15.75" customHeight="1">
      <c r="A370" s="36"/>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row>
    <row r="371" ht="15.75" customHeight="1">
      <c r="A371" s="36"/>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row>
    <row r="372" ht="15.75" customHeight="1">
      <c r="A372" s="36"/>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row>
    <row r="373" ht="15.75" customHeight="1">
      <c r="A373" s="36"/>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row>
    <row r="374" ht="15.75" customHeight="1">
      <c r="A374" s="36"/>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row>
    <row r="375" ht="15.75" customHeight="1">
      <c r="A375" s="36"/>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row>
    <row r="376" ht="15.75" customHeight="1">
      <c r="A376" s="36"/>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row>
    <row r="377" ht="15.75" customHeight="1">
      <c r="A377" s="36"/>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row>
    <row r="378" ht="15.75" customHeight="1">
      <c r="A378" s="36"/>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row>
    <row r="379" ht="15.75" customHeight="1">
      <c r="A379" s="36"/>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row>
    <row r="380" ht="15.75" customHeight="1">
      <c r="A380" s="36"/>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row>
    <row r="381" ht="15.75" customHeight="1">
      <c r="A381" s="36"/>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row>
    <row r="382" ht="15.75" customHeight="1">
      <c r="A382" s="36"/>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row>
    <row r="383" ht="15.75" customHeight="1">
      <c r="A383" s="36"/>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row>
    <row r="384" ht="15.75" customHeight="1">
      <c r="A384" s="36"/>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row>
    <row r="385" ht="15.75" customHeight="1">
      <c r="A385" s="36"/>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row>
    <row r="386" ht="15.75" customHeight="1">
      <c r="A386" s="36"/>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row>
    <row r="387" ht="15.75" customHeight="1">
      <c r="A387" s="36"/>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row>
    <row r="388" ht="15.75" customHeight="1">
      <c r="A388" s="36"/>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row>
    <row r="389" ht="15.75" customHeight="1">
      <c r="A389" s="36"/>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row>
    <row r="390" ht="15.75" customHeight="1">
      <c r="A390" s="36"/>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row>
    <row r="391" ht="15.75" customHeight="1">
      <c r="A391" s="36"/>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row>
    <row r="392" ht="15.75" customHeight="1">
      <c r="A392" s="36"/>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row>
    <row r="393" ht="15.75" customHeight="1">
      <c r="A393" s="36"/>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row>
    <row r="394" ht="15.75" customHeight="1">
      <c r="A394" s="36"/>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row>
    <row r="395" ht="15.75" customHeight="1">
      <c r="A395" s="36"/>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row>
    <row r="396" ht="15.75" customHeight="1">
      <c r="A396" s="36"/>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row>
    <row r="397" ht="15.75" customHeight="1">
      <c r="A397" s="36"/>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row>
    <row r="398" ht="15.75" customHeight="1">
      <c r="A398" s="36"/>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row>
    <row r="399" ht="15.75" customHeight="1">
      <c r="A399" s="36"/>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row>
    <row r="400" ht="15.75" customHeight="1">
      <c r="A400" s="36"/>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row>
    <row r="401" ht="15.75" customHeight="1">
      <c r="A401" s="36"/>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row>
    <row r="402" ht="15.75" customHeight="1">
      <c r="A402" s="36"/>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row>
    <row r="403" ht="15.75" customHeight="1">
      <c r="A403" s="36"/>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row>
    <row r="404" ht="15.75" customHeight="1">
      <c r="A404" s="36"/>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row>
    <row r="405" ht="15.75" customHeight="1">
      <c r="A405" s="36"/>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row>
    <row r="406" ht="15.75" customHeight="1">
      <c r="A406" s="36"/>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row>
    <row r="407" ht="15.75" customHeight="1">
      <c r="A407" s="36"/>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row>
    <row r="408" ht="15.75" customHeight="1">
      <c r="A408" s="36"/>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row>
    <row r="409" ht="15.75" customHeight="1">
      <c r="A409" s="36"/>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row>
    <row r="410" ht="15.75" customHeight="1">
      <c r="A410" s="36"/>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row>
    <row r="411" ht="15.75" customHeight="1">
      <c r="A411" s="36"/>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row>
    <row r="412" ht="15.75" customHeight="1">
      <c r="A412" s="36"/>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row>
    <row r="413" ht="15.75" customHeight="1">
      <c r="A413" s="36"/>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row>
    <row r="414" ht="15.75" customHeight="1">
      <c r="A414" s="36"/>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row>
    <row r="415" ht="15.75" customHeight="1">
      <c r="A415" s="36"/>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row>
    <row r="416" ht="15.75" customHeight="1">
      <c r="A416" s="36"/>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row>
    <row r="417" ht="15.75" customHeight="1">
      <c r="A417" s="36"/>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row>
    <row r="418" ht="15.75" customHeight="1">
      <c r="A418" s="36"/>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row>
    <row r="419" ht="15.75" customHeight="1">
      <c r="A419" s="36"/>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row>
    <row r="420" ht="15.75" customHeight="1">
      <c r="A420" s="36"/>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row>
    <row r="421" ht="15.75" customHeight="1">
      <c r="A421" s="36"/>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row>
    <row r="422" ht="15.75" customHeight="1">
      <c r="A422" s="36"/>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row>
    <row r="423" ht="15.75" customHeight="1">
      <c r="A423" s="36"/>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row>
    <row r="424" ht="15.75" customHeight="1">
      <c r="A424" s="36"/>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row>
    <row r="425" ht="15.75" customHeight="1">
      <c r="A425" s="36"/>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row>
    <row r="426" ht="15.75" customHeight="1">
      <c r="A426" s="36"/>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row>
    <row r="427" ht="15.75" customHeight="1">
      <c r="A427" s="36"/>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row>
    <row r="428" ht="15.75" customHeight="1">
      <c r="A428" s="36"/>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row>
    <row r="429" ht="15.75" customHeight="1">
      <c r="A429" s="36"/>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row>
    <row r="430" ht="15.75" customHeight="1">
      <c r="A430" s="36"/>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row>
    <row r="431" ht="15.75" customHeight="1">
      <c r="A431" s="36"/>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row>
    <row r="432" ht="15.75" customHeight="1">
      <c r="A432" s="36"/>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row>
    <row r="433" ht="15.75" customHeight="1">
      <c r="A433" s="36"/>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row>
    <row r="434" ht="15.75" customHeight="1">
      <c r="A434" s="36"/>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row>
    <row r="435" ht="15.75" customHeight="1">
      <c r="A435" s="36"/>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row>
    <row r="436" ht="15.75" customHeight="1">
      <c r="A436" s="36"/>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row>
    <row r="437" ht="15.75" customHeight="1">
      <c r="A437" s="36"/>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row>
    <row r="438" ht="15.75" customHeight="1">
      <c r="A438" s="36"/>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row>
    <row r="439" ht="15.75" customHeight="1">
      <c r="A439" s="36"/>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row>
    <row r="440" ht="15.75" customHeight="1">
      <c r="A440" s="36"/>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row>
    <row r="441" ht="15.75" customHeight="1">
      <c r="A441" s="36"/>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row>
    <row r="442" ht="15.75" customHeight="1">
      <c r="A442" s="36"/>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row>
    <row r="443" ht="15.75" customHeight="1">
      <c r="A443" s="36"/>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row>
    <row r="444" ht="15.75" customHeight="1">
      <c r="A444" s="36"/>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row>
    <row r="445" ht="15.75" customHeight="1">
      <c r="A445" s="36"/>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row>
    <row r="446" ht="15.75" customHeight="1">
      <c r="A446" s="36"/>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row>
    <row r="447" ht="15.75" customHeight="1">
      <c r="A447" s="36"/>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row>
    <row r="448" ht="15.75" customHeight="1">
      <c r="A448" s="36"/>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row>
    <row r="449" ht="15.75" customHeight="1">
      <c r="A449" s="36"/>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row>
    <row r="450" ht="15.75" customHeight="1">
      <c r="A450" s="36"/>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row>
    <row r="451" ht="15.75" customHeight="1">
      <c r="A451" s="36"/>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row>
    <row r="452" ht="15.75" customHeight="1">
      <c r="A452" s="36"/>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row>
    <row r="453" ht="15.75" customHeight="1">
      <c r="A453" s="36"/>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row>
    <row r="454" ht="15.75" customHeight="1">
      <c r="A454" s="36"/>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row>
    <row r="455" ht="15.75" customHeight="1">
      <c r="A455" s="36"/>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row>
    <row r="456" ht="15.75" customHeight="1">
      <c r="A456" s="36"/>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row>
    <row r="457" ht="15.75" customHeight="1">
      <c r="A457" s="36"/>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row>
    <row r="458" ht="15.75" customHeight="1">
      <c r="A458" s="36"/>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row>
    <row r="459" ht="15.75" customHeight="1">
      <c r="A459" s="36"/>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row>
    <row r="460" ht="15.75" customHeight="1">
      <c r="A460" s="36"/>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row>
    <row r="461" ht="15.75" customHeight="1">
      <c r="A461" s="36"/>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row>
    <row r="462" ht="15.75" customHeight="1">
      <c r="A462" s="36"/>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row>
    <row r="463" ht="15.75" customHeight="1">
      <c r="A463" s="36"/>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row>
    <row r="464" ht="15.75" customHeight="1">
      <c r="A464" s="36"/>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row>
    <row r="465" ht="15.75" customHeight="1">
      <c r="A465" s="36"/>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row>
    <row r="466" ht="15.75" customHeight="1">
      <c r="A466" s="36"/>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row>
    <row r="467" ht="15.75" customHeight="1">
      <c r="A467" s="36"/>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row>
    <row r="468" ht="15.75" customHeight="1">
      <c r="A468" s="36"/>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row>
    <row r="469" ht="15.75" customHeight="1">
      <c r="A469" s="36"/>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row>
    <row r="470" ht="15.75" customHeight="1">
      <c r="A470" s="36"/>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row>
    <row r="471" ht="15.75" customHeight="1">
      <c r="A471" s="36"/>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row>
    <row r="472" ht="15.75" customHeight="1">
      <c r="A472" s="36"/>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row>
    <row r="473" ht="15.75" customHeight="1">
      <c r="A473" s="36"/>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row>
    <row r="474" ht="15.75" customHeight="1">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row>
    <row r="475" ht="15.75" customHeight="1">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row>
    <row r="476" ht="15.75" customHeight="1">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row>
    <row r="477" ht="15.75" customHeight="1">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row>
    <row r="478" ht="15.75" customHeight="1">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row>
    <row r="479" ht="15.75" customHeight="1">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row>
    <row r="480" ht="15.75" customHeight="1">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row>
    <row r="481" ht="15.75" customHeight="1">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row>
    <row r="482" ht="15.75" customHeight="1">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row>
    <row r="483" ht="15.75" customHeight="1">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row>
    <row r="484" ht="15.75" customHeight="1">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row>
    <row r="485" ht="15.75" customHeight="1">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row>
    <row r="486" ht="15.75" customHeight="1">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row>
    <row r="487" ht="15.75" customHeight="1">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row>
    <row r="488" ht="15.75" customHeight="1">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row>
    <row r="489" ht="15.75" customHeight="1">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row>
    <row r="490" ht="15.75" customHeight="1">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row>
    <row r="491" ht="15.75" customHeight="1">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row>
    <row r="492" ht="15.75" customHeight="1">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row>
    <row r="493" ht="15.75" customHeight="1">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row>
    <row r="494" ht="15.75" customHeight="1">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row>
    <row r="495" ht="15.75" customHeight="1">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row>
    <row r="496" ht="15.75" customHeight="1">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row>
    <row r="497" ht="15.75" customHeight="1">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row>
    <row r="498" ht="15.75" customHeight="1">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row>
    <row r="499" ht="15.75" customHeight="1">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row>
    <row r="500" ht="15.75" customHeight="1">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row>
    <row r="501" ht="15.75" customHeight="1">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row>
    <row r="502" ht="15.75" customHeight="1">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row>
    <row r="503" ht="15.75" customHeight="1">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row>
    <row r="504" ht="15.75" customHeight="1">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row>
    <row r="505" ht="15.75" customHeight="1">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row>
    <row r="506" ht="15.75" customHeight="1">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row>
    <row r="507" ht="15.75" customHeight="1">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row>
    <row r="508" ht="15.75" customHeight="1">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row>
    <row r="509" ht="15.75" customHeight="1">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row>
    <row r="510" ht="15.75" customHeight="1">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row>
    <row r="511" ht="15.75" customHeight="1">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row>
    <row r="512" ht="15.75" customHeight="1">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row>
    <row r="513" ht="15.75" customHeight="1">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row>
    <row r="514" ht="15.75" customHeight="1">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row>
    <row r="515" ht="15.75" customHeight="1">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row>
    <row r="516" ht="15.75" customHeight="1">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row>
    <row r="517" ht="15.75" customHeight="1">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row>
    <row r="518" ht="15.75" customHeight="1">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row>
    <row r="519" ht="15.75" customHeight="1">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row>
    <row r="520" ht="15.75" customHeight="1">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row>
    <row r="521" ht="15.75" customHeight="1">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row>
    <row r="522" ht="15.75" customHeight="1">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row>
    <row r="523" ht="15.75" customHeight="1">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row>
    <row r="524" ht="15.75" customHeight="1">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row>
    <row r="525" ht="15.75" customHeight="1">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row>
    <row r="526" ht="15.75" customHeight="1">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row>
    <row r="527" ht="15.75" customHeight="1">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row>
    <row r="528" ht="15.75" customHeight="1">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row>
    <row r="529" ht="15.75" customHeight="1">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row>
    <row r="530" ht="15.75" customHeight="1">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row>
    <row r="531" ht="15.75" customHeight="1">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row>
    <row r="532" ht="15.75" customHeight="1">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row>
    <row r="533" ht="15.75" customHeight="1">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row>
    <row r="534" ht="15.75" customHeight="1">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row>
    <row r="535" ht="15.75" customHeight="1">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row>
    <row r="536" ht="15.75" customHeight="1">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row>
    <row r="537" ht="15.75" customHeight="1">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row>
    <row r="538" ht="15.75" customHeight="1">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row>
    <row r="539" ht="15.75" customHeight="1">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row>
    <row r="540" ht="15.75" customHeight="1">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row>
    <row r="541" ht="15.75" customHeight="1">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row>
    <row r="542" ht="15.75" customHeight="1">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row>
    <row r="543" ht="15.75" customHeight="1">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row>
    <row r="544" ht="15.75" customHeight="1">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row>
    <row r="545" ht="15.75" customHeight="1">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row>
    <row r="546" ht="15.75" customHeight="1">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row>
    <row r="547" ht="15.75" customHeight="1">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row>
    <row r="548" ht="15.75" customHeight="1">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row>
    <row r="549" ht="15.75" customHeight="1">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row>
    <row r="550" ht="15.75" customHeight="1">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row>
    <row r="551" ht="15.75" customHeight="1">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row>
    <row r="552" ht="15.75" customHeight="1">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row>
    <row r="553" ht="15.75" customHeight="1">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row>
    <row r="554" ht="15.75" customHeight="1">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row>
    <row r="555" ht="15.75" customHeight="1">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row>
    <row r="556" ht="15.75" customHeight="1">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row>
    <row r="557" ht="15.75" customHeight="1">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row>
    <row r="558" ht="15.75" customHeight="1">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row>
    <row r="559" ht="15.75" customHeight="1">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row>
    <row r="560" ht="15.75" customHeight="1">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row>
    <row r="561" ht="15.75" customHeight="1">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row>
    <row r="562" ht="15.75" customHeight="1">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row>
    <row r="563" ht="15.75" customHeight="1">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row>
    <row r="564" ht="15.75" customHeight="1">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row>
    <row r="565" ht="15.75" customHeight="1">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row>
    <row r="566" ht="15.75" customHeight="1">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row>
    <row r="567" ht="15.75" customHeight="1">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row>
    <row r="568" ht="15.75" customHeight="1">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row>
    <row r="569" ht="15.75" customHeight="1">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row>
    <row r="570" ht="15.75" customHeight="1">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row>
    <row r="571" ht="15.75" customHeight="1">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row>
    <row r="572" ht="15.75" customHeight="1">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row>
    <row r="573" ht="15.75" customHeight="1">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row>
    <row r="574" ht="15.75" customHeight="1">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row>
    <row r="575" ht="15.75" customHeight="1">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row>
    <row r="576" ht="15.75" customHeight="1">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row>
    <row r="577" ht="15.75" customHeight="1">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row>
    <row r="578" ht="15.75" customHeight="1">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row>
    <row r="579" ht="15.75" customHeight="1">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row>
    <row r="580" ht="15.75" customHeight="1">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row>
    <row r="581" ht="15.75" customHeight="1">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row>
    <row r="582" ht="15.75" customHeight="1">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row>
    <row r="583" ht="15.75" customHeight="1">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row>
    <row r="584" ht="15.75" customHeight="1">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row>
    <row r="585" ht="15.75" customHeight="1">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row>
    <row r="586" ht="15.75" customHeight="1">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row>
    <row r="587" ht="15.75" customHeight="1">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row>
    <row r="588" ht="15.75" customHeight="1">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row>
    <row r="589" ht="15.75" customHeight="1">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row>
    <row r="590" ht="15.75" customHeight="1">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row>
    <row r="591" ht="15.75" customHeight="1">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row>
    <row r="592" ht="15.75" customHeight="1">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row>
    <row r="593" ht="15.75" customHeight="1">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row>
    <row r="594" ht="15.75" customHeight="1">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row>
    <row r="595" ht="15.75" customHeight="1">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row>
    <row r="596" ht="15.75" customHeight="1">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row>
    <row r="597" ht="15.75" customHeight="1">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row>
    <row r="598" ht="15.75" customHeight="1">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row>
    <row r="599" ht="15.75" customHeight="1">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row>
    <row r="600" ht="15.75" customHeight="1">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row>
    <row r="601" ht="15.75" customHeight="1">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row>
    <row r="602" ht="15.75" customHeight="1">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row>
    <row r="603" ht="15.75" customHeight="1">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row>
    <row r="604" ht="15.75" customHeight="1">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row>
    <row r="605" ht="15.75" customHeight="1">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row>
    <row r="606" ht="15.75" customHeight="1">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row>
    <row r="607" ht="15.75" customHeight="1">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row>
    <row r="608" ht="15.75" customHeight="1">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row>
    <row r="609" ht="15.75" customHeight="1">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row>
    <row r="610" ht="15.75" customHeight="1">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row>
    <row r="611" ht="15.75" customHeight="1">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row>
    <row r="612" ht="15.75" customHeight="1">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row>
    <row r="613" ht="15.75" customHeight="1">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row>
    <row r="614" ht="15.75" customHeight="1">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row>
    <row r="615" ht="15.75" customHeight="1">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row>
    <row r="616" ht="15.75" customHeight="1">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row>
    <row r="617" ht="15.75" customHeight="1">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row>
    <row r="618" ht="15.75" customHeight="1">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row>
    <row r="619" ht="15.75" customHeight="1">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row>
    <row r="620" ht="15.75" customHeight="1">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row>
    <row r="621" ht="15.75" customHeight="1">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row>
    <row r="622" ht="15.75" customHeight="1">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row>
    <row r="623" ht="15.75" customHeight="1">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row>
    <row r="624" ht="15.75" customHeight="1">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row>
    <row r="625" ht="15.75" customHeight="1">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row>
    <row r="626" ht="15.75" customHeight="1">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row>
    <row r="627" ht="15.75" customHeight="1">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row>
    <row r="628" ht="15.75" customHeight="1">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row>
    <row r="629" ht="15.75" customHeight="1">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row>
    <row r="630" ht="15.75" customHeight="1">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row>
    <row r="631" ht="15.75" customHeight="1">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row>
    <row r="632" ht="15.75" customHeight="1">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row>
    <row r="633" ht="15.75" customHeight="1">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row>
    <row r="634" ht="15.75" customHeight="1">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row>
    <row r="635" ht="15.75" customHeight="1">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row>
    <row r="636" ht="15.75" customHeight="1">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row>
    <row r="637" ht="15.75" customHeight="1">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row>
    <row r="638" ht="15.75" customHeight="1">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row>
    <row r="639" ht="15.75" customHeight="1">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row>
    <row r="640" ht="15.75" customHeight="1">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row>
    <row r="641" ht="15.75" customHeight="1">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row>
    <row r="642" ht="15.75" customHeight="1">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row>
    <row r="643" ht="15.75" customHeight="1">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row>
    <row r="644" ht="15.75" customHeight="1">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row>
    <row r="645" ht="15.75" customHeight="1">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row>
    <row r="646" ht="15.75" customHeight="1">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row>
    <row r="647" ht="15.75" customHeight="1">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row>
    <row r="648" ht="15.75" customHeight="1">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row>
    <row r="649" ht="15.75" customHeight="1">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row>
    <row r="650" ht="15.75" customHeight="1">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row>
    <row r="651" ht="15.75" customHeight="1">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row>
    <row r="652" ht="15.75" customHeight="1">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row>
    <row r="653" ht="15.75" customHeight="1">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row>
    <row r="654" ht="15.75" customHeight="1">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row>
    <row r="655" ht="15.75" customHeight="1">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row>
    <row r="656" ht="15.75" customHeight="1">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row>
    <row r="657" ht="15.75" customHeight="1">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row>
    <row r="658" ht="15.75" customHeight="1">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row>
    <row r="659" ht="15.75" customHeight="1">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row>
    <row r="660" ht="15.75" customHeight="1">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row>
    <row r="661" ht="15.75" customHeight="1">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row>
    <row r="662" ht="15.75" customHeight="1">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row>
    <row r="663" ht="15.75" customHeight="1">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row>
    <row r="664" ht="15.75" customHeight="1">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row>
    <row r="665" ht="15.75" customHeight="1">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row>
    <row r="666" ht="15.75" customHeight="1">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row>
    <row r="667" ht="15.75" customHeight="1">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row>
    <row r="668" ht="15.75" customHeight="1">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row>
    <row r="669" ht="15.75" customHeight="1">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row>
    <row r="670" ht="15.75" customHeight="1">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row>
    <row r="671" ht="15.75" customHeight="1">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row>
    <row r="672" ht="15.75" customHeight="1">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row>
    <row r="673" ht="15.75" customHeight="1">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row>
    <row r="674" ht="15.75" customHeight="1">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row>
    <row r="675" ht="15.75" customHeight="1">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row>
    <row r="676" ht="15.75" customHeight="1">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row>
    <row r="677" ht="15.75" customHeight="1">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row>
    <row r="678" ht="15.75" customHeight="1">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row>
    <row r="679" ht="15.75" customHeight="1">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row>
    <row r="680" ht="15.75" customHeight="1">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row>
    <row r="681" ht="15.75" customHeight="1">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row>
    <row r="682" ht="15.75" customHeight="1">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row>
    <row r="683" ht="15.75" customHeight="1">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row>
    <row r="684" ht="15.75" customHeight="1">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row>
    <row r="685" ht="15.75" customHeight="1">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row>
    <row r="686" ht="15.75" customHeight="1">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row>
    <row r="687" ht="15.75" customHeight="1">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row>
    <row r="688" ht="15.75" customHeight="1">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row>
    <row r="689" ht="15.75" customHeight="1">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row>
    <row r="690" ht="15.75" customHeight="1">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row>
    <row r="691" ht="15.75" customHeight="1">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row>
    <row r="692" ht="15.75" customHeight="1">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row>
    <row r="693" ht="15.75" customHeight="1">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row>
    <row r="694" ht="15.75" customHeight="1">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row>
    <row r="695" ht="15.75" customHeight="1">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row>
    <row r="696" ht="15.75" customHeight="1">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row>
    <row r="697" ht="15.75" customHeight="1">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row>
    <row r="698" ht="15.75" customHeight="1">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row>
    <row r="699" ht="15.75" customHeight="1">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row>
    <row r="700" ht="15.75" customHeight="1">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row>
    <row r="701" ht="15.75" customHeight="1">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row>
    <row r="702" ht="15.75" customHeight="1">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row>
    <row r="703" ht="15.75" customHeight="1">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row>
    <row r="704" ht="15.75" customHeight="1">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row>
    <row r="705" ht="15.75" customHeight="1">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row>
    <row r="706" ht="15.75" customHeight="1">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row>
    <row r="707" ht="15.75" customHeight="1">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row>
    <row r="708" ht="15.75" customHeight="1">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row>
    <row r="709" ht="15.75" customHeight="1">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row>
    <row r="710" ht="15.75" customHeight="1">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row>
    <row r="711" ht="15.75" customHeight="1">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row>
    <row r="712" ht="15.75" customHeight="1">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row>
    <row r="713" ht="15.75" customHeight="1">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row>
    <row r="714" ht="15.75" customHeight="1">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row>
    <row r="715" ht="15.75" customHeight="1">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row>
    <row r="716" ht="15.75" customHeight="1">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row>
    <row r="717" ht="15.75" customHeight="1">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row>
    <row r="718" ht="15.75" customHeight="1">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row>
    <row r="719" ht="15.75" customHeight="1">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row>
    <row r="720" ht="15.75" customHeight="1">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row>
    <row r="721" ht="15.75" customHeight="1">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row>
    <row r="722" ht="15.75" customHeight="1">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row>
    <row r="723" ht="15.75" customHeight="1">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row>
    <row r="724" ht="15.75" customHeight="1">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row>
    <row r="725" ht="15.75" customHeight="1">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row>
    <row r="726" ht="15.75" customHeight="1">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row>
    <row r="727" ht="15.75" customHeight="1">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row>
    <row r="728" ht="15.75" customHeight="1">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row>
    <row r="729" ht="15.75" customHeight="1">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row>
    <row r="730" ht="15.75" customHeight="1">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row>
    <row r="731" ht="15.75" customHeight="1">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row>
    <row r="732" ht="15.75" customHeight="1">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row>
    <row r="733" ht="15.75" customHeight="1">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row>
    <row r="734" ht="15.75" customHeight="1">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row>
    <row r="735" ht="15.75" customHeight="1">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row>
    <row r="736" ht="15.75" customHeight="1">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row>
    <row r="737" ht="15.75" customHeight="1">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row>
    <row r="738" ht="15.75" customHeight="1">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row>
    <row r="739" ht="15.75" customHeight="1">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row>
    <row r="740" ht="15.75" customHeight="1">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row>
    <row r="741" ht="15.75" customHeight="1">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row>
    <row r="742" ht="15.75" customHeight="1">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row>
    <row r="743" ht="15.75" customHeight="1">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row>
    <row r="744" ht="15.75" customHeight="1">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row>
    <row r="745" ht="15.75" customHeight="1">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row>
    <row r="746" ht="15.75" customHeight="1">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row>
    <row r="747" ht="15.75" customHeight="1">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row>
    <row r="748" ht="15.75" customHeight="1">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row>
    <row r="749" ht="15.75" customHeight="1">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row>
    <row r="750" ht="15.75" customHeight="1">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row>
    <row r="751" ht="15.75" customHeight="1">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row>
    <row r="752" ht="15.75" customHeight="1">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row>
    <row r="753" ht="15.75" customHeight="1">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row>
    <row r="754" ht="15.75" customHeight="1">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row>
    <row r="755" ht="15.75" customHeight="1">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row>
    <row r="756" ht="15.75" customHeight="1">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row>
    <row r="757" ht="15.75" customHeight="1">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row>
    <row r="758" ht="15.75" customHeight="1">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row>
    <row r="759" ht="15.75" customHeight="1">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row>
    <row r="760" ht="15.75" customHeight="1">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row>
    <row r="761" ht="15.75" customHeight="1">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row>
    <row r="762" ht="15.75" customHeight="1">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row>
    <row r="763" ht="15.75" customHeight="1">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row>
    <row r="764" ht="15.75" customHeight="1">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row>
    <row r="765" ht="15.75" customHeight="1">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row>
    <row r="766" ht="15.75" customHeight="1">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row>
    <row r="767" ht="15.75" customHeight="1">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row>
    <row r="768" ht="15.75" customHeight="1">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row>
    <row r="769" ht="15.75" customHeight="1">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row>
    <row r="770" ht="15.75" customHeight="1">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row>
    <row r="771" ht="15.75" customHeight="1">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row>
    <row r="772" ht="15.75" customHeight="1">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row>
    <row r="773" ht="15.75" customHeight="1">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row>
    <row r="774" ht="15.75" customHeight="1">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row>
    <row r="775" ht="15.75" customHeight="1">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row>
    <row r="776" ht="15.75" customHeight="1">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row>
    <row r="777" ht="15.75" customHeight="1">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row>
    <row r="778" ht="15.75" customHeight="1">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row>
    <row r="779" ht="15.75" customHeight="1">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row>
    <row r="780" ht="15.75" customHeight="1">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row>
    <row r="781" ht="15.75" customHeight="1">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row>
    <row r="782" ht="15.75" customHeight="1">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row>
    <row r="783" ht="15.75" customHeight="1">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row>
    <row r="784" ht="15.75" customHeight="1">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row>
    <row r="785" ht="15.75" customHeight="1">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row>
    <row r="786" ht="15.75" customHeight="1">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row>
    <row r="787" ht="15.75" customHeight="1">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row>
    <row r="788" ht="15.75" customHeight="1">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row>
    <row r="789" ht="15.75" customHeight="1">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row>
    <row r="790" ht="15.75" customHeight="1">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row>
    <row r="791" ht="15.75" customHeight="1">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row>
    <row r="792" ht="15.75" customHeight="1">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row>
    <row r="793" ht="15.75" customHeight="1">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row>
    <row r="794" ht="15.75" customHeight="1">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row>
    <row r="795" ht="15.75" customHeight="1">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row>
    <row r="796" ht="15.75" customHeight="1">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row>
    <row r="797" ht="15.75" customHeight="1">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row>
    <row r="798" ht="15.75" customHeight="1">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row>
    <row r="799" ht="15.75" customHeight="1">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row>
    <row r="800" ht="15.75" customHeight="1">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row>
    <row r="801" ht="15.75" customHeight="1">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row>
    <row r="802" ht="15.75" customHeight="1">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row>
    <row r="803" ht="15.75" customHeight="1">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row>
    <row r="804" ht="15.75" customHeight="1">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row>
    <row r="805" ht="15.75" customHeight="1">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row>
    <row r="806" ht="15.75" customHeight="1">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row>
    <row r="807" ht="15.75" customHeight="1">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row>
    <row r="808" ht="15.75" customHeight="1">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row>
    <row r="809" ht="15.75" customHeight="1">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row>
    <row r="810" ht="15.75" customHeight="1">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row>
    <row r="811" ht="15.75" customHeight="1">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row>
    <row r="812" ht="15.75" customHeight="1">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row>
    <row r="813" ht="15.75" customHeight="1">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row>
    <row r="814" ht="15.75" customHeight="1">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row>
    <row r="815" ht="15.75" customHeight="1">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row>
    <row r="816" ht="15.75" customHeight="1">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row>
    <row r="817" ht="15.75" customHeight="1">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row>
    <row r="818" ht="15.75" customHeight="1">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row>
    <row r="819" ht="15.75" customHeight="1">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row>
    <row r="820" ht="15.75" customHeight="1">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row>
    <row r="821" ht="15.75" customHeight="1">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row>
    <row r="822" ht="15.75" customHeight="1">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row>
    <row r="823" ht="15.75" customHeight="1">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row>
    <row r="824" ht="15.75" customHeight="1">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row>
    <row r="825" ht="15.75" customHeight="1">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row>
    <row r="826" ht="15.75" customHeight="1">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row>
    <row r="827" ht="15.75" customHeight="1">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row>
    <row r="828" ht="15.75" customHeight="1">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row>
    <row r="829" ht="15.75" customHeight="1">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row>
    <row r="830" ht="15.75" customHeight="1">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row>
    <row r="831" ht="15.75" customHeight="1">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row>
    <row r="832" ht="15.75" customHeight="1">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row>
    <row r="833" ht="15.75" customHeight="1">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row>
    <row r="834" ht="15.75" customHeight="1">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row>
    <row r="835" ht="15.75" customHeight="1">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row>
    <row r="836" ht="15.75" customHeight="1">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row>
    <row r="837" ht="15.75" customHeight="1">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row>
    <row r="838" ht="15.75" customHeight="1">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row>
    <row r="839" ht="15.75" customHeight="1">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row>
    <row r="840" ht="15.75" customHeight="1">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row>
    <row r="841" ht="15.75" customHeight="1">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row>
    <row r="842" ht="15.75" customHeight="1">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row>
    <row r="843" ht="15.75" customHeight="1">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row>
    <row r="844" ht="15.75" customHeight="1">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row>
    <row r="845" ht="15.75" customHeight="1">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row>
    <row r="846" ht="15.75" customHeight="1">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row>
    <row r="847" ht="15.75" customHeight="1">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row>
    <row r="848" ht="15.75" customHeight="1">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row>
    <row r="849" ht="15.75" customHeight="1">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row>
    <row r="850" ht="15.75" customHeight="1">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row>
    <row r="851" ht="15.75" customHeight="1">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row>
    <row r="852" ht="15.75" customHeight="1">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row>
    <row r="853" ht="15.75" customHeight="1">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row>
    <row r="854" ht="15.75" customHeight="1">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row>
    <row r="855" ht="15.75" customHeight="1">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row>
    <row r="856" ht="15.75" customHeight="1">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row>
    <row r="857" ht="15.75" customHeight="1">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row>
    <row r="858" ht="15.75" customHeight="1">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row>
    <row r="859" ht="15.75" customHeight="1">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row>
    <row r="860" ht="15.75" customHeight="1">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row>
    <row r="861" ht="15.75" customHeight="1">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row>
    <row r="862" ht="15.75" customHeight="1">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row>
    <row r="863" ht="15.75" customHeight="1">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row>
    <row r="864" ht="15.75" customHeight="1">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row>
    <row r="865" ht="15.75" customHeight="1">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row>
    <row r="866" ht="15.75" customHeight="1">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row>
    <row r="867" ht="15.75" customHeight="1">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row>
    <row r="868" ht="15.75" customHeight="1">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row>
    <row r="869" ht="15.75" customHeight="1">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row>
    <row r="870" ht="15.75" customHeight="1">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row>
    <row r="871" ht="15.75" customHeight="1">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row>
    <row r="872" ht="15.75" customHeight="1">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row>
    <row r="873" ht="15.75" customHeight="1">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row>
    <row r="874" ht="15.75" customHeight="1">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row>
    <row r="875" ht="15.75" customHeight="1">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row>
    <row r="876" ht="15.75" customHeight="1">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row>
    <row r="877" ht="15.75" customHeight="1">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row>
    <row r="878" ht="15.75" customHeight="1">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row>
    <row r="879" ht="15.75" customHeight="1">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row>
    <row r="880" ht="15.75" customHeight="1">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row>
    <row r="881" ht="15.75" customHeight="1">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row>
    <row r="882" ht="15.75" customHeight="1">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row>
    <row r="883" ht="15.75" customHeight="1">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row>
    <row r="884" ht="15.75" customHeight="1">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row>
    <row r="885" ht="15.75" customHeight="1">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row>
    <row r="886" ht="15.75" customHeight="1">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row>
    <row r="887" ht="15.75" customHeight="1">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row>
    <row r="888" ht="15.75" customHeight="1">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row>
    <row r="889" ht="15.75" customHeight="1">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row>
    <row r="890" ht="15.75" customHeight="1">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row>
    <row r="891" ht="15.75" customHeight="1">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row>
    <row r="892" ht="15.75" customHeight="1">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row>
    <row r="893" ht="15.75" customHeight="1">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row>
    <row r="894" ht="15.75" customHeight="1">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row>
    <row r="895" ht="15.75" customHeight="1">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row>
    <row r="896" ht="15.75" customHeight="1">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row>
    <row r="897" ht="15.75" customHeight="1">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row>
    <row r="898" ht="15.75" customHeight="1">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row>
    <row r="899" ht="15.75" customHeight="1">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row>
    <row r="900" ht="15.75" customHeight="1">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row>
    <row r="901" ht="15.75" customHeight="1">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row>
    <row r="902" ht="15.75" customHeight="1">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row>
    <row r="903" ht="15.75" customHeight="1">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row>
    <row r="904" ht="15.75" customHeight="1">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row>
    <row r="905" ht="15.75" customHeight="1">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row>
    <row r="906" ht="15.75" customHeight="1">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row>
    <row r="907" ht="15.75" customHeight="1">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row>
    <row r="908" ht="15.75" customHeight="1">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row>
    <row r="909" ht="15.75" customHeight="1">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row>
    <row r="910" ht="15.75" customHeight="1">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row>
    <row r="911" ht="15.75" customHeight="1">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row>
    <row r="912" ht="15.75" customHeight="1">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row>
    <row r="913" ht="15.75" customHeight="1">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row>
    <row r="914" ht="15.75" customHeight="1">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row>
    <row r="915" ht="15.75" customHeight="1">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row>
    <row r="916" ht="15.75" customHeight="1">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row>
    <row r="917" ht="15.75" customHeight="1">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row>
    <row r="918" ht="15.75" customHeight="1">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row>
    <row r="919" ht="15.75" customHeight="1">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row>
    <row r="920" ht="15.75" customHeight="1">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row>
    <row r="921" ht="15.75" customHeight="1">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row>
    <row r="922" ht="15.75" customHeight="1">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row>
    <row r="923" ht="15.75" customHeight="1">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row>
    <row r="924" ht="15.75" customHeight="1">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row>
    <row r="925" ht="15.75" customHeight="1">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row>
    <row r="926" ht="15.75" customHeight="1">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row>
    <row r="927" ht="15.75" customHeight="1">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row>
    <row r="928" ht="15.75" customHeight="1">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row>
    <row r="929" ht="15.75" customHeight="1">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row>
    <row r="930" ht="15.75" customHeight="1">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row>
    <row r="931" ht="15.75" customHeight="1">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row>
    <row r="932" ht="15.75" customHeight="1">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row>
    <row r="933" ht="15.75" customHeight="1">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row>
    <row r="934" ht="15.75" customHeight="1">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row>
    <row r="935" ht="15.75" customHeight="1">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row>
    <row r="936" ht="15.75" customHeight="1">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row>
    <row r="937" ht="15.75" customHeight="1">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row>
    <row r="938" ht="15.75" customHeight="1">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row>
    <row r="939" ht="15.75" customHeight="1">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row>
    <row r="940" ht="15.75" customHeight="1">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row>
    <row r="941" ht="15.75" customHeight="1">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row>
    <row r="942" ht="15.75" customHeight="1">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row>
    <row r="943" ht="15.75" customHeight="1">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row>
    <row r="944" ht="15.75" customHeight="1">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row>
    <row r="945" ht="15.75" customHeight="1">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row>
    <row r="946" ht="15.75" customHeight="1">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row>
    <row r="947" ht="15.75" customHeight="1">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row>
    <row r="948" ht="15.75" customHeight="1">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row>
    <row r="949" ht="15.75" customHeight="1">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row>
    <row r="950" ht="15.75" customHeight="1">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row>
    <row r="951" ht="15.75" customHeight="1">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row>
    <row r="952" ht="15.75" customHeight="1">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row>
    <row r="953" ht="15.75" customHeight="1">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row>
    <row r="954" ht="15.75" customHeight="1">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row>
    <row r="955" ht="15.75" customHeight="1">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row>
    <row r="956" ht="15.75" customHeight="1">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row>
    <row r="957" ht="15.75" customHeight="1">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row>
    <row r="958" ht="15.75" customHeight="1">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row>
    <row r="959" ht="15.75" customHeight="1">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row>
    <row r="960" ht="15.75" customHeight="1">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row>
    <row r="961" ht="15.75" customHeight="1">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row>
    <row r="962" ht="15.75" customHeight="1">
      <c r="A962" s="36"/>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row>
    <row r="963" ht="15.75" customHeight="1">
      <c r="A963" s="36"/>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row>
    <row r="964" ht="15.75" customHeight="1">
      <c r="A964" s="36"/>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row>
    <row r="965" ht="15.75" customHeight="1">
      <c r="A965" s="36"/>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row>
    <row r="966" ht="15.75" customHeight="1">
      <c r="A966" s="36"/>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row>
    <row r="967" ht="15.75" customHeight="1">
      <c r="A967" s="36"/>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row>
    <row r="968" ht="15.75" customHeight="1">
      <c r="A968" s="36"/>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row>
    <row r="969" ht="15.75" customHeight="1">
      <c r="A969" s="36"/>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row>
    <row r="970" ht="15.75" customHeight="1">
      <c r="A970" s="36"/>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row>
    <row r="971" ht="15.75" customHeight="1">
      <c r="A971" s="36"/>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row>
    <row r="972" ht="15.75" customHeight="1">
      <c r="A972" s="36"/>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row>
    <row r="973" ht="15.75" customHeight="1">
      <c r="A973" s="36"/>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row>
    <row r="974" ht="15.75" customHeight="1">
      <c r="A974" s="36"/>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row>
    <row r="975" ht="15.75" customHeight="1">
      <c r="A975" s="36"/>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row>
    <row r="976" ht="15.75" customHeight="1">
      <c r="A976" s="36"/>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row>
    <row r="977" ht="15.75" customHeight="1">
      <c r="A977" s="36"/>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row>
    <row r="978" ht="15.75" customHeight="1">
      <c r="A978" s="36"/>
      <c r="B978" s="36"/>
      <c r="C978" s="36"/>
      <c r="D978" s="36"/>
      <c r="E978" s="36"/>
      <c r="F978" s="36"/>
      <c r="G978" s="36"/>
      <c r="H978" s="36"/>
      <c r="I978" s="36"/>
      <c r="J978" s="36"/>
      <c r="K978" s="36"/>
      <c r="L978" s="36"/>
      <c r="M978" s="36"/>
      <c r="N978" s="36"/>
      <c r="O978" s="36"/>
      <c r="P978" s="36"/>
      <c r="Q978" s="36"/>
      <c r="R978" s="36"/>
      <c r="S978" s="36"/>
      <c r="T978" s="36"/>
      <c r="U978" s="36"/>
      <c r="V978" s="36"/>
      <c r="W978" s="36"/>
      <c r="X978" s="36"/>
      <c r="Y978" s="36"/>
      <c r="Z978" s="36"/>
    </row>
    <row r="979" ht="15.75" customHeight="1">
      <c r="A979" s="36"/>
      <c r="B979" s="36"/>
      <c r="C979" s="36"/>
      <c r="D979" s="36"/>
      <c r="E979" s="36"/>
      <c r="F979" s="36"/>
      <c r="G979" s="36"/>
      <c r="H979" s="36"/>
      <c r="I979" s="36"/>
      <c r="J979" s="36"/>
      <c r="K979" s="36"/>
      <c r="L979" s="36"/>
      <c r="M979" s="36"/>
      <c r="N979" s="36"/>
      <c r="O979" s="36"/>
      <c r="P979" s="36"/>
      <c r="Q979" s="36"/>
      <c r="R979" s="36"/>
      <c r="S979" s="36"/>
      <c r="T979" s="36"/>
      <c r="U979" s="36"/>
      <c r="V979" s="36"/>
      <c r="W979" s="36"/>
      <c r="X979" s="36"/>
      <c r="Y979" s="36"/>
      <c r="Z979" s="36"/>
    </row>
    <row r="980" ht="15.75" customHeight="1">
      <c r="A980" s="36"/>
      <c r="B980" s="36"/>
      <c r="C980" s="36"/>
      <c r="D980" s="36"/>
      <c r="E980" s="36"/>
      <c r="F980" s="36"/>
      <c r="G980" s="36"/>
      <c r="H980" s="36"/>
      <c r="I980" s="36"/>
      <c r="J980" s="36"/>
      <c r="K980" s="36"/>
      <c r="L980" s="36"/>
      <c r="M980" s="36"/>
      <c r="N980" s="36"/>
      <c r="O980" s="36"/>
      <c r="P980" s="36"/>
      <c r="Q980" s="36"/>
      <c r="R980" s="36"/>
      <c r="S980" s="36"/>
      <c r="T980" s="36"/>
      <c r="U980" s="36"/>
      <c r="V980" s="36"/>
      <c r="W980" s="36"/>
      <c r="X980" s="36"/>
      <c r="Y980" s="36"/>
      <c r="Z980" s="36"/>
    </row>
    <row r="981" ht="15.75" customHeight="1">
      <c r="A981" s="36"/>
      <c r="B981" s="36"/>
      <c r="C981" s="36"/>
      <c r="D981" s="36"/>
      <c r="E981" s="36"/>
      <c r="F981" s="36"/>
      <c r="G981" s="36"/>
      <c r="H981" s="36"/>
      <c r="I981" s="36"/>
      <c r="J981" s="36"/>
      <c r="K981" s="36"/>
      <c r="L981" s="36"/>
      <c r="M981" s="36"/>
      <c r="N981" s="36"/>
      <c r="O981" s="36"/>
      <c r="P981" s="36"/>
      <c r="Q981" s="36"/>
      <c r="R981" s="36"/>
      <c r="S981" s="36"/>
      <c r="T981" s="36"/>
      <c r="U981" s="36"/>
      <c r="V981" s="36"/>
      <c r="W981" s="36"/>
      <c r="X981" s="36"/>
      <c r="Y981" s="36"/>
      <c r="Z981" s="36"/>
    </row>
    <row r="982" ht="15.75" customHeight="1">
      <c r="A982" s="36"/>
      <c r="B982" s="36"/>
      <c r="C982" s="36"/>
      <c r="D982" s="36"/>
      <c r="E982" s="36"/>
      <c r="F982" s="36"/>
      <c r="G982" s="36"/>
      <c r="H982" s="36"/>
      <c r="I982" s="36"/>
      <c r="J982" s="36"/>
      <c r="K982" s="36"/>
      <c r="L982" s="36"/>
      <c r="M982" s="36"/>
      <c r="N982" s="36"/>
      <c r="O982" s="36"/>
      <c r="P982" s="36"/>
      <c r="Q982" s="36"/>
      <c r="R982" s="36"/>
      <c r="S982" s="36"/>
      <c r="T982" s="36"/>
      <c r="U982" s="36"/>
      <c r="V982" s="36"/>
      <c r="W982" s="36"/>
      <c r="X982" s="36"/>
      <c r="Y982" s="36"/>
      <c r="Z982" s="36"/>
    </row>
    <row r="983" ht="15.75" customHeight="1">
      <c r="A983" s="36"/>
      <c r="B983" s="36"/>
      <c r="C983" s="36"/>
      <c r="D983" s="36"/>
      <c r="E983" s="36"/>
      <c r="F983" s="36"/>
      <c r="G983" s="36"/>
      <c r="H983" s="36"/>
      <c r="I983" s="36"/>
      <c r="J983" s="36"/>
      <c r="K983" s="36"/>
      <c r="L983" s="36"/>
      <c r="M983" s="36"/>
      <c r="N983" s="36"/>
      <c r="O983" s="36"/>
      <c r="P983" s="36"/>
      <c r="Q983" s="36"/>
      <c r="R983" s="36"/>
      <c r="S983" s="36"/>
      <c r="T983" s="36"/>
      <c r="U983" s="36"/>
      <c r="V983" s="36"/>
      <c r="W983" s="36"/>
      <c r="X983" s="36"/>
      <c r="Y983" s="36"/>
      <c r="Z983" s="36"/>
    </row>
    <row r="984" ht="15.75" customHeight="1">
      <c r="A984" s="36"/>
      <c r="B984" s="36"/>
      <c r="C984" s="36"/>
      <c r="D984" s="36"/>
      <c r="E984" s="36"/>
      <c r="F984" s="36"/>
      <c r="G984" s="36"/>
      <c r="H984" s="36"/>
      <c r="I984" s="36"/>
      <c r="J984" s="36"/>
      <c r="K984" s="36"/>
      <c r="L984" s="36"/>
      <c r="M984" s="36"/>
      <c r="N984" s="36"/>
      <c r="O984" s="36"/>
      <c r="P984" s="36"/>
      <c r="Q984" s="36"/>
      <c r="R984" s="36"/>
      <c r="S984" s="36"/>
      <c r="T984" s="36"/>
      <c r="U984" s="36"/>
      <c r="V984" s="36"/>
      <c r="W984" s="36"/>
      <c r="X984" s="36"/>
      <c r="Y984" s="36"/>
      <c r="Z984" s="36"/>
    </row>
    <row r="985" ht="15.75" customHeight="1">
      <c r="A985" s="36"/>
      <c r="B985" s="36"/>
      <c r="C985" s="36"/>
      <c r="D985" s="36"/>
      <c r="E985" s="36"/>
      <c r="F985" s="36"/>
      <c r="G985" s="36"/>
      <c r="H985" s="36"/>
      <c r="I985" s="36"/>
      <c r="J985" s="36"/>
      <c r="K985" s="36"/>
      <c r="L985" s="36"/>
      <c r="M985" s="36"/>
      <c r="N985" s="36"/>
      <c r="O985" s="36"/>
      <c r="P985" s="36"/>
      <c r="Q985" s="36"/>
      <c r="R985" s="36"/>
      <c r="S985" s="36"/>
      <c r="T985" s="36"/>
      <c r="U985" s="36"/>
      <c r="V985" s="36"/>
      <c r="W985" s="36"/>
      <c r="X985" s="36"/>
      <c r="Y985" s="36"/>
      <c r="Z985" s="36"/>
    </row>
    <row r="986" ht="15.75" customHeight="1">
      <c r="A986" s="36"/>
      <c r="B986" s="36"/>
      <c r="C986" s="36"/>
      <c r="D986" s="36"/>
      <c r="E986" s="36"/>
      <c r="F986" s="36"/>
      <c r="G986" s="36"/>
      <c r="H986" s="36"/>
      <c r="I986" s="36"/>
      <c r="J986" s="36"/>
      <c r="K986" s="36"/>
      <c r="L986" s="36"/>
      <c r="M986" s="36"/>
      <c r="N986" s="36"/>
      <c r="O986" s="36"/>
      <c r="P986" s="36"/>
      <c r="Q986" s="36"/>
      <c r="R986" s="36"/>
      <c r="S986" s="36"/>
      <c r="T986" s="36"/>
      <c r="U986" s="36"/>
      <c r="V986" s="36"/>
      <c r="W986" s="36"/>
      <c r="X986" s="36"/>
      <c r="Y986" s="36"/>
      <c r="Z986" s="36"/>
    </row>
    <row r="987" ht="15.75" customHeight="1">
      <c r="A987" s="36"/>
      <c r="B987" s="36"/>
      <c r="C987" s="36"/>
      <c r="D987" s="36"/>
      <c r="E987" s="36"/>
      <c r="F987" s="36"/>
      <c r="G987" s="36"/>
      <c r="H987" s="36"/>
      <c r="I987" s="36"/>
      <c r="J987" s="36"/>
      <c r="K987" s="36"/>
      <c r="L987" s="36"/>
      <c r="M987" s="36"/>
      <c r="N987" s="36"/>
      <c r="O987" s="36"/>
      <c r="P987" s="36"/>
      <c r="Q987" s="36"/>
      <c r="R987" s="36"/>
      <c r="S987" s="36"/>
      <c r="T987" s="36"/>
      <c r="U987" s="36"/>
      <c r="V987" s="36"/>
      <c r="W987" s="36"/>
      <c r="X987" s="36"/>
      <c r="Y987" s="36"/>
      <c r="Z987" s="36"/>
    </row>
    <row r="988" ht="15.75" customHeight="1">
      <c r="A988" s="36"/>
      <c r="B988" s="36"/>
      <c r="C988" s="36"/>
      <c r="D988" s="36"/>
      <c r="E988" s="36"/>
      <c r="F988" s="36"/>
      <c r="G988" s="36"/>
      <c r="H988" s="36"/>
      <c r="I988" s="36"/>
      <c r="J988" s="36"/>
      <c r="K988" s="36"/>
      <c r="L988" s="36"/>
      <c r="M988" s="36"/>
      <c r="N988" s="36"/>
      <c r="O988" s="36"/>
      <c r="P988" s="36"/>
      <c r="Q988" s="36"/>
      <c r="R988" s="36"/>
      <c r="S988" s="36"/>
      <c r="T988" s="36"/>
      <c r="U988" s="36"/>
      <c r="V988" s="36"/>
      <c r="W988" s="36"/>
      <c r="X988" s="36"/>
      <c r="Y988" s="36"/>
      <c r="Z988" s="36"/>
    </row>
    <row r="989" ht="15.75" customHeight="1">
      <c r="A989" s="36"/>
      <c r="B989" s="36"/>
      <c r="C989" s="36"/>
      <c r="D989" s="36"/>
      <c r="E989" s="36"/>
      <c r="F989" s="36"/>
      <c r="G989" s="36"/>
      <c r="H989" s="36"/>
      <c r="I989" s="36"/>
      <c r="J989" s="36"/>
      <c r="K989" s="36"/>
      <c r="L989" s="36"/>
      <c r="M989" s="36"/>
      <c r="N989" s="36"/>
      <c r="O989" s="36"/>
      <c r="P989" s="36"/>
      <c r="Q989" s="36"/>
      <c r="R989" s="36"/>
      <c r="S989" s="36"/>
      <c r="T989" s="36"/>
      <c r="U989" s="36"/>
      <c r="V989" s="36"/>
      <c r="W989" s="36"/>
      <c r="X989" s="36"/>
      <c r="Y989" s="36"/>
      <c r="Z989" s="36"/>
    </row>
    <row r="990" ht="15.75" customHeight="1">
      <c r="A990" s="36"/>
      <c r="B990" s="36"/>
      <c r="C990" s="36"/>
      <c r="D990" s="36"/>
      <c r="E990" s="36"/>
      <c r="F990" s="36"/>
      <c r="G990" s="36"/>
      <c r="H990" s="36"/>
      <c r="I990" s="36"/>
      <c r="J990" s="36"/>
      <c r="K990" s="36"/>
      <c r="L990" s="36"/>
      <c r="M990" s="36"/>
      <c r="N990" s="36"/>
      <c r="O990" s="36"/>
      <c r="P990" s="36"/>
      <c r="Q990" s="36"/>
      <c r="R990" s="36"/>
      <c r="S990" s="36"/>
      <c r="T990" s="36"/>
      <c r="U990" s="36"/>
      <c r="V990" s="36"/>
      <c r="W990" s="36"/>
      <c r="X990" s="36"/>
      <c r="Y990" s="36"/>
      <c r="Z990" s="36"/>
    </row>
    <row r="991" ht="15.75" customHeight="1">
      <c r="A991" s="36"/>
      <c r="B991" s="36"/>
      <c r="C991" s="36"/>
      <c r="D991" s="36"/>
      <c r="E991" s="36"/>
      <c r="F991" s="36"/>
      <c r="G991" s="36"/>
      <c r="H991" s="36"/>
      <c r="I991" s="36"/>
      <c r="J991" s="36"/>
      <c r="K991" s="36"/>
      <c r="L991" s="36"/>
      <c r="M991" s="36"/>
      <c r="N991" s="36"/>
      <c r="O991" s="36"/>
      <c r="P991" s="36"/>
      <c r="Q991" s="36"/>
      <c r="R991" s="36"/>
      <c r="S991" s="36"/>
      <c r="T991" s="36"/>
      <c r="U991" s="36"/>
      <c r="V991" s="36"/>
      <c r="W991" s="36"/>
      <c r="X991" s="36"/>
      <c r="Y991" s="36"/>
      <c r="Z991" s="36"/>
    </row>
    <row r="992" ht="15.75" customHeight="1">
      <c r="A992" s="36"/>
      <c r="B992" s="36"/>
      <c r="C992" s="36"/>
      <c r="D992" s="36"/>
      <c r="E992" s="36"/>
      <c r="F992" s="36"/>
      <c r="G992" s="36"/>
      <c r="H992" s="36"/>
      <c r="I992" s="36"/>
      <c r="J992" s="36"/>
      <c r="K992" s="36"/>
      <c r="L992" s="36"/>
      <c r="M992" s="36"/>
      <c r="N992" s="36"/>
      <c r="O992" s="36"/>
      <c r="P992" s="36"/>
      <c r="Q992" s="36"/>
      <c r="R992" s="36"/>
      <c r="S992" s="36"/>
      <c r="T992" s="36"/>
      <c r="U992" s="36"/>
      <c r="V992" s="36"/>
      <c r="W992" s="36"/>
      <c r="X992" s="36"/>
      <c r="Y992" s="36"/>
      <c r="Z992" s="36"/>
    </row>
    <row r="993" ht="15.75" customHeight="1">
      <c r="A993" s="36"/>
      <c r="B993" s="36"/>
      <c r="C993" s="36"/>
      <c r="D993" s="36"/>
      <c r="E993" s="36"/>
      <c r="F993" s="36"/>
      <c r="G993" s="36"/>
      <c r="H993" s="36"/>
      <c r="I993" s="36"/>
      <c r="J993" s="36"/>
      <c r="K993" s="36"/>
      <c r="L993" s="36"/>
      <c r="M993" s="36"/>
      <c r="N993" s="36"/>
      <c r="O993" s="36"/>
      <c r="P993" s="36"/>
      <c r="Q993" s="36"/>
      <c r="R993" s="36"/>
      <c r="S993" s="36"/>
      <c r="T993" s="36"/>
      <c r="U993" s="36"/>
      <c r="V993" s="36"/>
      <c r="W993" s="36"/>
      <c r="X993" s="36"/>
      <c r="Y993" s="36"/>
      <c r="Z993" s="36"/>
    </row>
    <row r="994" ht="15.75" customHeight="1">
      <c r="A994" s="36"/>
      <c r="B994" s="36"/>
      <c r="C994" s="36"/>
      <c r="D994" s="36"/>
      <c r="E994" s="36"/>
      <c r="F994" s="36"/>
      <c r="G994" s="36"/>
      <c r="H994" s="36"/>
      <c r="I994" s="36"/>
      <c r="J994" s="36"/>
      <c r="K994" s="36"/>
      <c r="L994" s="36"/>
      <c r="M994" s="36"/>
      <c r="N994" s="36"/>
      <c r="O994" s="36"/>
      <c r="P994" s="36"/>
      <c r="Q994" s="36"/>
      <c r="R994" s="36"/>
      <c r="S994" s="36"/>
      <c r="T994" s="36"/>
      <c r="U994" s="36"/>
      <c r="V994" s="36"/>
      <c r="W994" s="36"/>
      <c r="X994" s="36"/>
      <c r="Y994" s="36"/>
      <c r="Z994" s="36"/>
    </row>
    <row r="995" ht="15.75" customHeight="1">
      <c r="A995" s="36"/>
      <c r="B995" s="36"/>
      <c r="C995" s="36"/>
      <c r="D995" s="36"/>
      <c r="E995" s="36"/>
      <c r="F995" s="36"/>
      <c r="G995" s="36"/>
      <c r="H995" s="36"/>
      <c r="I995" s="36"/>
      <c r="J995" s="36"/>
      <c r="K995" s="36"/>
      <c r="L995" s="36"/>
      <c r="M995" s="36"/>
      <c r="N995" s="36"/>
      <c r="O995" s="36"/>
      <c r="P995" s="36"/>
      <c r="Q995" s="36"/>
      <c r="R995" s="36"/>
      <c r="S995" s="36"/>
      <c r="T995" s="36"/>
      <c r="U995" s="36"/>
      <c r="V995" s="36"/>
      <c r="W995" s="36"/>
      <c r="X995" s="36"/>
      <c r="Y995" s="36"/>
      <c r="Z995" s="36"/>
    </row>
    <row r="996" ht="15.75" customHeight="1">
      <c r="A996" s="36"/>
      <c r="B996" s="36"/>
      <c r="C996" s="36"/>
      <c r="D996" s="36"/>
      <c r="E996" s="36"/>
      <c r="F996" s="36"/>
      <c r="G996" s="36"/>
      <c r="H996" s="36"/>
      <c r="I996" s="36"/>
      <c r="J996" s="36"/>
      <c r="K996" s="36"/>
      <c r="L996" s="36"/>
      <c r="M996" s="36"/>
      <c r="N996" s="36"/>
      <c r="O996" s="36"/>
      <c r="P996" s="36"/>
      <c r="Q996" s="36"/>
      <c r="R996" s="36"/>
      <c r="S996" s="36"/>
      <c r="T996" s="36"/>
      <c r="U996" s="36"/>
      <c r="V996" s="36"/>
      <c r="W996" s="36"/>
      <c r="X996" s="36"/>
      <c r="Y996" s="36"/>
      <c r="Z996" s="36"/>
    </row>
    <row r="997" ht="15.75" customHeight="1">
      <c r="A997" s="36"/>
      <c r="B997" s="36"/>
      <c r="C997" s="36"/>
      <c r="D997" s="36"/>
      <c r="E997" s="36"/>
      <c r="F997" s="36"/>
      <c r="G997" s="36"/>
      <c r="H997" s="36"/>
      <c r="I997" s="36"/>
      <c r="J997" s="36"/>
      <c r="K997" s="36"/>
      <c r="L997" s="36"/>
      <c r="M997" s="36"/>
      <c r="N997" s="36"/>
      <c r="O997" s="36"/>
      <c r="P997" s="36"/>
      <c r="Q997" s="36"/>
      <c r="R997" s="36"/>
      <c r="S997" s="36"/>
      <c r="T997" s="36"/>
      <c r="U997" s="36"/>
      <c r="V997" s="36"/>
      <c r="W997" s="36"/>
      <c r="X997" s="36"/>
      <c r="Y997" s="36"/>
      <c r="Z997" s="36"/>
    </row>
    <row r="998" ht="15.75" customHeight="1">
      <c r="A998" s="36"/>
      <c r="B998" s="36"/>
      <c r="C998" s="36"/>
      <c r="D998" s="36"/>
      <c r="E998" s="36"/>
      <c r="F998" s="36"/>
      <c r="G998" s="36"/>
      <c r="H998" s="36"/>
      <c r="I998" s="36"/>
      <c r="J998" s="36"/>
      <c r="K998" s="36"/>
      <c r="L998" s="36"/>
      <c r="M998" s="36"/>
      <c r="N998" s="36"/>
      <c r="O998" s="36"/>
      <c r="P998" s="36"/>
      <c r="Q998" s="36"/>
      <c r="R998" s="36"/>
      <c r="S998" s="36"/>
      <c r="T998" s="36"/>
      <c r="U998" s="36"/>
      <c r="V998" s="36"/>
      <c r="W998" s="36"/>
      <c r="X998" s="36"/>
      <c r="Y998" s="36"/>
      <c r="Z998" s="36"/>
    </row>
    <row r="999" ht="15.75" customHeight="1">
      <c r="A999" s="36"/>
      <c r="B999" s="36"/>
      <c r="C999" s="36"/>
      <c r="D999" s="36"/>
      <c r="E999" s="36"/>
      <c r="F999" s="36"/>
      <c r="G999" s="36"/>
      <c r="H999" s="36"/>
      <c r="I999" s="36"/>
      <c r="J999" s="36"/>
      <c r="K999" s="36"/>
      <c r="L999" s="36"/>
      <c r="M999" s="36"/>
      <c r="N999" s="36"/>
      <c r="O999" s="36"/>
      <c r="P999" s="36"/>
      <c r="Q999" s="36"/>
      <c r="R999" s="36"/>
      <c r="S999" s="36"/>
      <c r="T999" s="36"/>
      <c r="U999" s="36"/>
      <c r="V999" s="36"/>
      <c r="W999" s="36"/>
      <c r="X999" s="36"/>
      <c r="Y999" s="36"/>
      <c r="Z999" s="36"/>
    </row>
    <row r="1000" ht="15.75" customHeight="1">
      <c r="A1000" s="36"/>
      <c r="B1000" s="36"/>
      <c r="C1000" s="36"/>
      <c r="D1000" s="36"/>
      <c r="E1000" s="36"/>
      <c r="F1000" s="36"/>
      <c r="G1000" s="36"/>
      <c r="H1000" s="36"/>
      <c r="I1000" s="36"/>
      <c r="J1000" s="36"/>
      <c r="K1000" s="36"/>
      <c r="L1000" s="36"/>
      <c r="M1000" s="36"/>
      <c r="N1000" s="36"/>
      <c r="O1000" s="36"/>
      <c r="P1000" s="36"/>
      <c r="Q1000" s="36"/>
      <c r="R1000" s="36"/>
      <c r="S1000" s="36"/>
      <c r="T1000" s="36"/>
      <c r="U1000" s="36"/>
      <c r="V1000" s="36"/>
      <c r="W1000" s="36"/>
      <c r="X1000" s="36"/>
      <c r="Y1000" s="36"/>
      <c r="Z1000" s="36"/>
    </row>
  </sheetData>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7"/>
    <col customWidth="1" min="2" max="2" width="18.29"/>
    <col customWidth="1" min="3" max="3" width="8.71"/>
    <col customWidth="1" min="4" max="4" width="10.43"/>
    <col customWidth="1" min="5" max="5" width="9.14"/>
    <col customWidth="1" min="6" max="6" width="38.14"/>
    <col customWidth="1" min="7" max="7" width="8.71"/>
    <col customWidth="1" min="8" max="8" width="10.14"/>
    <col customWidth="1" min="9" max="12" width="8.71"/>
    <col customWidth="1" min="13" max="13" width="119.0"/>
    <col customWidth="1" min="14" max="14" width="8.71"/>
    <col customWidth="1" min="15" max="15" width="123.14"/>
    <col customWidth="1" min="16" max="16" width="105.0"/>
    <col customWidth="1" min="17" max="26" width="8.71"/>
  </cols>
  <sheetData>
    <row r="1">
      <c r="B1" s="44"/>
      <c r="H1" s="45"/>
      <c r="I1" s="45"/>
      <c r="J1" s="45"/>
      <c r="M1" s="46" t="s">
        <v>8</v>
      </c>
    </row>
    <row r="2">
      <c r="B2" s="47">
        <v>1.0</v>
      </c>
      <c r="H2" s="45"/>
      <c r="I2" s="45"/>
      <c r="J2" s="45"/>
      <c r="M2" s="46" t="s">
        <v>9</v>
      </c>
    </row>
    <row r="3">
      <c r="B3" s="48" t="s">
        <v>10</v>
      </c>
      <c r="H3" s="45"/>
      <c r="I3" s="45"/>
      <c r="J3" s="45"/>
    </row>
    <row r="4" ht="15.75" customHeight="1">
      <c r="B4" s="48" t="s">
        <v>11</v>
      </c>
      <c r="F4" s="49"/>
      <c r="H4" s="50"/>
      <c r="I4" s="45"/>
      <c r="J4" s="45"/>
    </row>
    <row r="5" ht="273.0" customHeight="1">
      <c r="B5" s="48" t="s">
        <v>12</v>
      </c>
      <c r="F5" s="51" t="s">
        <v>13</v>
      </c>
      <c r="M5" s="52" t="s">
        <v>14</v>
      </c>
      <c r="O5" s="53" t="s">
        <v>15</v>
      </c>
      <c r="P5" s="54" t="s">
        <v>16</v>
      </c>
    </row>
    <row r="6" ht="92.25" customHeight="1">
      <c r="C6" s="55" t="s">
        <v>17</v>
      </c>
      <c r="D6" s="55" t="s">
        <v>18</v>
      </c>
      <c r="E6" s="56" t="s">
        <v>19</v>
      </c>
      <c r="F6" s="56" t="s">
        <v>20</v>
      </c>
      <c r="M6" s="57" t="s">
        <v>21</v>
      </c>
      <c r="O6" s="58" t="s">
        <v>22</v>
      </c>
      <c r="P6" s="59" t="s">
        <v>23</v>
      </c>
    </row>
    <row r="7">
      <c r="B7" s="48"/>
      <c r="C7" s="55" t="s">
        <v>24</v>
      </c>
      <c r="D7" s="55" t="s">
        <v>25</v>
      </c>
      <c r="E7" s="56" t="s">
        <v>26</v>
      </c>
      <c r="F7" s="60" t="s">
        <v>27</v>
      </c>
      <c r="G7" s="61" t="s">
        <v>28</v>
      </c>
      <c r="H7" s="61" t="s">
        <v>29</v>
      </c>
      <c r="K7" s="62"/>
      <c r="L7" s="62"/>
      <c r="M7" s="63"/>
      <c r="N7" s="62"/>
      <c r="O7" s="64"/>
      <c r="P7" s="56" t="s">
        <v>30</v>
      </c>
    </row>
    <row r="8">
      <c r="C8" s="55" t="s">
        <v>31</v>
      </c>
      <c r="D8" s="55" t="s">
        <v>32</v>
      </c>
      <c r="E8" s="56" t="s">
        <v>33</v>
      </c>
      <c r="L8" s="62"/>
      <c r="M8" s="63"/>
      <c r="N8" s="62"/>
      <c r="O8" s="64"/>
      <c r="P8" s="56" t="s">
        <v>34</v>
      </c>
    </row>
    <row r="9">
      <c r="C9" s="55" t="s">
        <v>1</v>
      </c>
      <c r="D9" s="55" t="s">
        <v>35</v>
      </c>
      <c r="E9" s="56" t="s">
        <v>35</v>
      </c>
      <c r="L9" s="65"/>
      <c r="M9" s="63"/>
      <c r="N9" s="65"/>
      <c r="O9" s="64"/>
      <c r="P9" s="56" t="s">
        <v>36</v>
      </c>
    </row>
    <row r="10">
      <c r="C10" s="55" t="s">
        <v>2</v>
      </c>
      <c r="D10" s="55" t="s">
        <v>37</v>
      </c>
      <c r="E10" s="56" t="s">
        <v>2</v>
      </c>
      <c r="L10" s="65"/>
      <c r="M10" s="63"/>
      <c r="N10" s="65"/>
      <c r="O10" s="64"/>
    </row>
    <row r="11">
      <c r="C11" s="55" t="s">
        <v>3</v>
      </c>
      <c r="D11" s="55" t="s">
        <v>38</v>
      </c>
      <c r="E11" s="56" t="s">
        <v>39</v>
      </c>
      <c r="H11" s="50"/>
      <c r="M11" s="66"/>
      <c r="O11" s="67"/>
    </row>
    <row r="12">
      <c r="C12" s="55" t="s">
        <v>4</v>
      </c>
      <c r="D12" s="55" t="s">
        <v>40</v>
      </c>
      <c r="E12" s="56" t="s">
        <v>41</v>
      </c>
      <c r="F12" s="51" t="s">
        <v>42</v>
      </c>
      <c r="M12" s="68"/>
      <c r="O12" s="69"/>
    </row>
    <row r="13">
      <c r="C13" s="55" t="s">
        <v>5</v>
      </c>
      <c r="D13" s="55" t="s">
        <v>43</v>
      </c>
      <c r="E13" s="56" t="s">
        <v>44</v>
      </c>
      <c r="F13" s="56" t="s">
        <v>45</v>
      </c>
      <c r="M13" s="70"/>
      <c r="O13" s="71"/>
    </row>
    <row r="14" ht="105.0" customHeight="1">
      <c r="C14" s="55" t="s">
        <v>6</v>
      </c>
      <c r="D14" s="55" t="s">
        <v>46</v>
      </c>
      <c r="E14" s="56" t="s">
        <v>47</v>
      </c>
      <c r="F14" s="60" t="s">
        <v>48</v>
      </c>
      <c r="G14" s="61" t="s">
        <v>49</v>
      </c>
      <c r="H14" s="61" t="s">
        <v>50</v>
      </c>
      <c r="K14" s="62"/>
      <c r="L14" s="62"/>
      <c r="M14" s="70"/>
      <c r="N14" s="62"/>
      <c r="O14" s="71"/>
    </row>
    <row r="15" ht="23.25" customHeight="1">
      <c r="C15" s="55" t="s">
        <v>7</v>
      </c>
      <c r="D15" s="55" t="s">
        <v>51</v>
      </c>
      <c r="E15" s="56" t="s">
        <v>52</v>
      </c>
      <c r="F15" s="72"/>
      <c r="G15" s="65"/>
      <c r="H15" s="65"/>
      <c r="I15" s="65"/>
      <c r="J15" s="65"/>
      <c r="K15" s="65"/>
      <c r="L15" s="62"/>
      <c r="M15" s="62"/>
      <c r="N15" s="62"/>
    </row>
    <row r="16" ht="93.75" customHeight="1">
      <c r="C16" s="55" t="s">
        <v>53</v>
      </c>
      <c r="D16" s="55" t="s">
        <v>54</v>
      </c>
      <c r="E16" s="56" t="s">
        <v>55</v>
      </c>
      <c r="F16" s="73" t="s">
        <v>56</v>
      </c>
      <c r="G16" s="74"/>
      <c r="H16" s="74"/>
      <c r="I16" s="3"/>
      <c r="J16" s="3"/>
      <c r="K16" s="3"/>
      <c r="L16" s="3"/>
      <c r="M16" s="65"/>
      <c r="N16" s="65"/>
      <c r="O16" s="71"/>
    </row>
    <row r="17" ht="92.25" customHeight="1">
      <c r="C17" s="75" t="s">
        <v>57</v>
      </c>
      <c r="D17" s="75" t="s">
        <v>58</v>
      </c>
      <c r="E17" s="56" t="s">
        <v>59</v>
      </c>
      <c r="F17" s="76" t="s">
        <v>60</v>
      </c>
      <c r="G17" s="3"/>
      <c r="H17" s="3"/>
      <c r="I17" s="3"/>
      <c r="J17" s="3"/>
      <c r="K17" s="3"/>
      <c r="L17" s="3"/>
      <c r="M17" s="65"/>
      <c r="N17" s="65"/>
    </row>
    <row r="18" ht="94.5" customHeight="1">
      <c r="C18" s="55" t="s">
        <v>17</v>
      </c>
      <c r="D18" s="55" t="s">
        <v>18</v>
      </c>
      <c r="E18" s="56" t="s">
        <v>19</v>
      </c>
      <c r="F18" s="25" t="s">
        <v>61</v>
      </c>
      <c r="G18" s="3"/>
      <c r="H18" s="3"/>
      <c r="I18" s="77"/>
      <c r="J18" s="77"/>
      <c r="K18" s="77"/>
      <c r="L18" s="77"/>
    </row>
    <row r="19">
      <c r="C19" s="55" t="s">
        <v>24</v>
      </c>
      <c r="D19" s="55" t="s">
        <v>25</v>
      </c>
      <c r="E19" s="56" t="s">
        <v>26</v>
      </c>
      <c r="F19" s="25" t="s">
        <v>62</v>
      </c>
      <c r="G19" s="77"/>
      <c r="H19" s="77"/>
      <c r="I19" s="65"/>
      <c r="J19" s="65"/>
      <c r="K19" s="65"/>
    </row>
    <row r="20">
      <c r="C20" s="55" t="s">
        <v>31</v>
      </c>
      <c r="D20" s="55" t="s">
        <v>32</v>
      </c>
      <c r="E20" s="56" t="s">
        <v>33</v>
      </c>
      <c r="F20" s="25" t="s">
        <v>63</v>
      </c>
      <c r="G20" s="77"/>
      <c r="H20" s="77"/>
      <c r="I20" s="65"/>
      <c r="J20" s="65"/>
      <c r="K20" s="65"/>
    </row>
    <row r="21" ht="15.75" customHeight="1">
      <c r="C21" s="55" t="s">
        <v>1</v>
      </c>
      <c r="D21" s="55" t="s">
        <v>35</v>
      </c>
      <c r="E21" s="56" t="s">
        <v>35</v>
      </c>
      <c r="F21" s="78" t="s">
        <v>64</v>
      </c>
      <c r="G21" s="77"/>
      <c r="H21" s="77"/>
      <c r="I21" s="65"/>
      <c r="J21" s="65"/>
      <c r="K21" s="65"/>
    </row>
    <row r="22" ht="15.75" customHeight="1">
      <c r="C22" s="55" t="s">
        <v>2</v>
      </c>
      <c r="D22" s="55" t="s">
        <v>37</v>
      </c>
      <c r="E22" s="56" t="s">
        <v>2</v>
      </c>
      <c r="F22" s="77" t="s">
        <v>65</v>
      </c>
      <c r="G22" s="79" t="s">
        <v>66</v>
      </c>
      <c r="H22" s="80" t="s">
        <v>67</v>
      </c>
      <c r="I22" s="65"/>
      <c r="J22" s="65"/>
      <c r="K22" s="65"/>
    </row>
    <row r="23" ht="15.75" customHeight="1">
      <c r="C23" s="55" t="s">
        <v>3</v>
      </c>
      <c r="D23" s="55" t="s">
        <v>38</v>
      </c>
      <c r="E23" s="56" t="s">
        <v>39</v>
      </c>
      <c r="F23" s="81" t="s">
        <v>68</v>
      </c>
      <c r="H23" s="65"/>
      <c r="I23" s="65"/>
    </row>
    <row r="24" ht="15.75" customHeight="1">
      <c r="C24" s="55" t="s">
        <v>4</v>
      </c>
      <c r="D24" s="55" t="s">
        <v>40</v>
      </c>
      <c r="E24" s="56" t="s">
        <v>41</v>
      </c>
      <c r="F24" s="72" t="s">
        <v>69</v>
      </c>
      <c r="H24" s="65"/>
    </row>
    <row r="25" ht="15.75" customHeight="1">
      <c r="C25" s="55" t="s">
        <v>5</v>
      </c>
      <c r="D25" s="55" t="s">
        <v>43</v>
      </c>
      <c r="E25" s="56" t="s">
        <v>44</v>
      </c>
      <c r="F25" s="72"/>
      <c r="H25" s="65"/>
    </row>
    <row r="26" ht="15.75" customHeight="1">
      <c r="C26" s="55" t="s">
        <v>6</v>
      </c>
      <c r="D26" s="55" t="s">
        <v>46</v>
      </c>
      <c r="E26" s="56" t="s">
        <v>47</v>
      </c>
      <c r="F26" s="72"/>
    </row>
    <row r="27" ht="15.75" customHeight="1">
      <c r="C27" s="55" t="s">
        <v>7</v>
      </c>
      <c r="D27" s="55" t="s">
        <v>51</v>
      </c>
      <c r="E27" s="56" t="s">
        <v>52</v>
      </c>
      <c r="F27" s="72"/>
    </row>
    <row r="28" ht="15.75" customHeight="1">
      <c r="C28" s="55" t="s">
        <v>53</v>
      </c>
      <c r="D28" s="55" t="s">
        <v>54</v>
      </c>
      <c r="E28" s="56" t="s">
        <v>55</v>
      </c>
      <c r="F28" s="72"/>
    </row>
    <row r="29" ht="15.75" customHeight="1">
      <c r="C29" s="75" t="s">
        <v>70</v>
      </c>
      <c r="D29" s="75" t="s">
        <v>71</v>
      </c>
      <c r="E29" s="56" t="s">
        <v>72</v>
      </c>
      <c r="F29" s="72"/>
    </row>
    <row r="30" ht="15.75" customHeight="1">
      <c r="C30" s="55" t="s">
        <v>17</v>
      </c>
      <c r="D30" s="55" t="s">
        <v>18</v>
      </c>
      <c r="E30" s="56" t="s">
        <v>19</v>
      </c>
      <c r="F30" s="72"/>
    </row>
    <row r="31" ht="15.75" customHeight="1">
      <c r="C31" s="55" t="s">
        <v>24</v>
      </c>
      <c r="D31" s="55" t="s">
        <v>25</v>
      </c>
      <c r="E31" s="56" t="s">
        <v>26</v>
      </c>
      <c r="F31" s="72"/>
    </row>
    <row r="32" ht="15.75" customHeight="1">
      <c r="C32" s="55" t="s">
        <v>73</v>
      </c>
      <c r="D32" s="55" t="s">
        <v>32</v>
      </c>
      <c r="E32" s="56" t="s">
        <v>33</v>
      </c>
      <c r="F32" s="72"/>
    </row>
    <row r="33" ht="15.75" customHeight="1">
      <c r="C33" s="55" t="s">
        <v>74</v>
      </c>
      <c r="D33" s="55" t="s">
        <v>35</v>
      </c>
      <c r="E33" s="56" t="s">
        <v>35</v>
      </c>
      <c r="F33" s="49"/>
    </row>
    <row r="34" ht="15.75" customHeight="1">
      <c r="C34" s="55" t="s">
        <v>75</v>
      </c>
      <c r="D34" s="55" t="s">
        <v>37</v>
      </c>
      <c r="E34" s="56" t="s">
        <v>2</v>
      </c>
      <c r="F34" s="72"/>
    </row>
    <row r="35" ht="15.75" customHeight="1">
      <c r="C35" s="55" t="s">
        <v>76</v>
      </c>
      <c r="D35" s="55" t="s">
        <v>38</v>
      </c>
      <c r="E35" s="56" t="s">
        <v>39</v>
      </c>
      <c r="F35" s="72"/>
    </row>
    <row r="36" ht="15.75" customHeight="1">
      <c r="C36" s="55" t="s">
        <v>77</v>
      </c>
      <c r="D36" s="55" t="s">
        <v>40</v>
      </c>
      <c r="E36" s="56" t="s">
        <v>41</v>
      </c>
      <c r="F36" s="72"/>
    </row>
    <row r="37" ht="15.75" customHeight="1">
      <c r="C37" s="55" t="s">
        <v>78</v>
      </c>
      <c r="D37" s="55" t="s">
        <v>79</v>
      </c>
      <c r="E37" s="56" t="s">
        <v>44</v>
      </c>
      <c r="F37" s="72"/>
    </row>
    <row r="38" ht="15.75" customHeight="1">
      <c r="C38" s="55" t="s">
        <v>80</v>
      </c>
      <c r="D38" s="55" t="s">
        <v>46</v>
      </c>
      <c r="E38" s="56" t="s">
        <v>47</v>
      </c>
      <c r="F38" s="72"/>
    </row>
    <row r="39" ht="15.75" customHeight="1">
      <c r="C39" s="55" t="s">
        <v>7</v>
      </c>
      <c r="D39" s="55" t="s">
        <v>81</v>
      </c>
      <c r="E39" s="56" t="s">
        <v>52</v>
      </c>
      <c r="F39" s="72"/>
    </row>
    <row r="40" ht="15.75" customHeight="1">
      <c r="C40" s="55" t="s">
        <v>82</v>
      </c>
      <c r="D40" s="55" t="s">
        <v>83</v>
      </c>
      <c r="E40" s="56" t="s">
        <v>55</v>
      </c>
      <c r="F40" s="72"/>
    </row>
    <row r="41" ht="15.75" customHeight="1">
      <c r="C41" s="75" t="s">
        <v>84</v>
      </c>
      <c r="D41" s="75" t="s">
        <v>85</v>
      </c>
      <c r="E41" s="56" t="s">
        <v>86</v>
      </c>
      <c r="F41" s="72"/>
    </row>
    <row r="42" ht="15.75" customHeight="1">
      <c r="C42" s="55" t="s">
        <v>87</v>
      </c>
      <c r="D42" s="55" t="s">
        <v>88</v>
      </c>
      <c r="E42" s="56" t="s">
        <v>19</v>
      </c>
      <c r="F42" s="72"/>
    </row>
    <row r="43" ht="15.75" customHeight="1">
      <c r="C43" s="55" t="s">
        <v>89</v>
      </c>
      <c r="D43" s="55" t="s">
        <v>25</v>
      </c>
      <c r="E43" s="56" t="s">
        <v>26</v>
      </c>
      <c r="F43" s="72"/>
    </row>
    <row r="44" ht="15.75" customHeight="1">
      <c r="C44" s="55" t="s">
        <v>31</v>
      </c>
      <c r="D44" s="55" t="s">
        <v>32</v>
      </c>
      <c r="E44" s="56" t="s">
        <v>33</v>
      </c>
      <c r="F44" s="72"/>
    </row>
    <row r="45" ht="15.75" customHeight="1">
      <c r="C45" s="55" t="s">
        <v>1</v>
      </c>
      <c r="D45" s="55" t="s">
        <v>35</v>
      </c>
      <c r="E45" s="56" t="s">
        <v>35</v>
      </c>
      <c r="F45" s="49"/>
    </row>
    <row r="46" ht="15.75" customHeight="1">
      <c r="C46" s="55" t="s">
        <v>2</v>
      </c>
      <c r="D46" s="55" t="s">
        <v>37</v>
      </c>
      <c r="E46" s="56" t="s">
        <v>2</v>
      </c>
      <c r="F46" s="72"/>
    </row>
    <row r="47" ht="15.75" customHeight="1">
      <c r="C47" s="55" t="s">
        <v>3</v>
      </c>
      <c r="D47" s="55" t="s">
        <v>38</v>
      </c>
      <c r="E47" s="56" t="s">
        <v>39</v>
      </c>
      <c r="F47" s="72"/>
    </row>
    <row r="48" ht="15.75" customHeight="1">
      <c r="C48" s="55" t="s">
        <v>4</v>
      </c>
      <c r="D48" s="55" t="s">
        <v>40</v>
      </c>
      <c r="E48" s="56" t="s">
        <v>41</v>
      </c>
      <c r="F48" s="72"/>
    </row>
    <row r="49" ht="15.75" customHeight="1">
      <c r="C49" s="55" t="s">
        <v>5</v>
      </c>
      <c r="D49" s="55" t="s">
        <v>43</v>
      </c>
      <c r="E49" s="56" t="s">
        <v>44</v>
      </c>
      <c r="F49" s="72"/>
    </row>
    <row r="50" ht="15.75" customHeight="1">
      <c r="C50" s="55" t="s">
        <v>6</v>
      </c>
      <c r="D50" s="55" t="s">
        <v>46</v>
      </c>
      <c r="E50" s="56" t="s">
        <v>47</v>
      </c>
      <c r="F50" s="72"/>
    </row>
    <row r="51" ht="15.75" customHeight="1">
      <c r="C51" s="55" t="s">
        <v>7</v>
      </c>
      <c r="D51" s="55" t="s">
        <v>51</v>
      </c>
      <c r="E51" s="56" t="s">
        <v>52</v>
      </c>
      <c r="F51" s="72"/>
    </row>
    <row r="52" ht="15.75" customHeight="1">
      <c r="C52" s="55" t="s">
        <v>53</v>
      </c>
      <c r="D52" s="55" t="s">
        <v>54</v>
      </c>
      <c r="E52" s="56" t="s">
        <v>55</v>
      </c>
      <c r="F52" s="72"/>
    </row>
    <row r="53" ht="15.75" customHeight="1">
      <c r="C53" s="75" t="s">
        <v>90</v>
      </c>
      <c r="D53" s="75" t="s">
        <v>91</v>
      </c>
      <c r="E53" s="56" t="s">
        <v>92</v>
      </c>
      <c r="F53" s="72"/>
    </row>
    <row r="54" ht="15.75" customHeight="1">
      <c r="C54" s="55" t="s">
        <v>17</v>
      </c>
      <c r="D54" s="55" t="s">
        <v>18</v>
      </c>
      <c r="E54" s="56" t="s">
        <v>19</v>
      </c>
      <c r="F54" s="72"/>
    </row>
    <row r="55" ht="15.75" customHeight="1">
      <c r="C55" s="55" t="s">
        <v>24</v>
      </c>
      <c r="D55" s="55" t="s">
        <v>25</v>
      </c>
      <c r="E55" s="56" t="s">
        <v>26</v>
      </c>
      <c r="F55" s="72"/>
    </row>
    <row r="56" ht="15.75" customHeight="1">
      <c r="C56" s="55" t="s">
        <v>31</v>
      </c>
      <c r="D56" s="55" t="s">
        <v>32</v>
      </c>
      <c r="E56" s="56" t="s">
        <v>33</v>
      </c>
      <c r="F56" s="72"/>
    </row>
    <row r="57" ht="15.75" customHeight="1">
      <c r="C57" s="55" t="s">
        <v>1</v>
      </c>
      <c r="D57" s="55" t="s">
        <v>35</v>
      </c>
      <c r="E57" s="56" t="s">
        <v>35</v>
      </c>
      <c r="F57" s="49"/>
    </row>
    <row r="58" ht="15.75" customHeight="1">
      <c r="C58" s="55" t="s">
        <v>2</v>
      </c>
      <c r="D58" s="55" t="s">
        <v>37</v>
      </c>
      <c r="E58" s="56" t="s">
        <v>2</v>
      </c>
      <c r="F58" s="72"/>
    </row>
    <row r="59" ht="15.75" customHeight="1">
      <c r="C59" s="55" t="s">
        <v>3</v>
      </c>
      <c r="D59" s="55" t="s">
        <v>38</v>
      </c>
      <c r="E59" s="56" t="s">
        <v>39</v>
      </c>
      <c r="F59" s="72"/>
    </row>
    <row r="60" ht="15.75" customHeight="1">
      <c r="C60" s="55" t="s">
        <v>93</v>
      </c>
      <c r="D60" s="55" t="s">
        <v>94</v>
      </c>
      <c r="E60" s="56" t="s">
        <v>41</v>
      </c>
      <c r="F60" s="72"/>
    </row>
    <row r="61" ht="15.75" customHeight="1">
      <c r="C61" s="55" t="s">
        <v>5</v>
      </c>
      <c r="D61" s="55" t="s">
        <v>43</v>
      </c>
      <c r="E61" s="56" t="s">
        <v>44</v>
      </c>
      <c r="F61" s="72"/>
    </row>
    <row r="62" ht="15.75" customHeight="1">
      <c r="C62" s="55" t="s">
        <v>6</v>
      </c>
      <c r="D62" s="55" t="s">
        <v>46</v>
      </c>
      <c r="E62" s="56" t="s">
        <v>47</v>
      </c>
      <c r="F62" s="72"/>
    </row>
    <row r="63" ht="15.75" customHeight="1">
      <c r="C63" s="55" t="s">
        <v>7</v>
      </c>
      <c r="D63" s="55" t="s">
        <v>51</v>
      </c>
      <c r="E63" s="56" t="s">
        <v>52</v>
      </c>
      <c r="F63" s="72"/>
    </row>
    <row r="64" ht="15.75" customHeight="1">
      <c r="C64" s="55" t="s">
        <v>53</v>
      </c>
      <c r="D64" s="55" t="s">
        <v>54</v>
      </c>
      <c r="E64" s="56" t="s">
        <v>55</v>
      </c>
      <c r="F64" s="72"/>
    </row>
    <row r="65" ht="15.75" customHeight="1">
      <c r="C65" s="75" t="s">
        <v>95</v>
      </c>
      <c r="D65" s="75" t="s">
        <v>96</v>
      </c>
      <c r="E65" s="56" t="s">
        <v>97</v>
      </c>
      <c r="F65" s="72"/>
    </row>
    <row r="66" ht="15.75" customHeight="1">
      <c r="C66" s="55" t="s">
        <v>17</v>
      </c>
      <c r="D66" s="55" t="s">
        <v>18</v>
      </c>
      <c r="E66" s="56" t="s">
        <v>19</v>
      </c>
      <c r="F66" s="72"/>
    </row>
    <row r="67" ht="15.75" customHeight="1">
      <c r="C67" s="55" t="s">
        <v>24</v>
      </c>
      <c r="D67" s="55" t="s">
        <v>25</v>
      </c>
      <c r="E67" s="56" t="s">
        <v>26</v>
      </c>
      <c r="F67" s="72"/>
    </row>
    <row r="68" ht="15.75" customHeight="1">
      <c r="C68" s="55" t="s">
        <v>31</v>
      </c>
      <c r="D68" s="55" t="s">
        <v>32</v>
      </c>
      <c r="E68" s="56" t="s">
        <v>33</v>
      </c>
      <c r="F68" s="72"/>
    </row>
    <row r="69" ht="15.75" customHeight="1">
      <c r="C69" s="55" t="s">
        <v>1</v>
      </c>
      <c r="D69" s="55" t="s">
        <v>35</v>
      </c>
      <c r="E69" s="56" t="s">
        <v>35</v>
      </c>
      <c r="F69" s="49"/>
    </row>
    <row r="70" ht="15.75" customHeight="1">
      <c r="C70" s="55" t="s">
        <v>2</v>
      </c>
      <c r="D70" s="55" t="s">
        <v>37</v>
      </c>
      <c r="E70" s="56" t="s">
        <v>2</v>
      </c>
      <c r="F70" s="72"/>
    </row>
    <row r="71" ht="15.75" customHeight="1">
      <c r="C71" s="55" t="s">
        <v>3</v>
      </c>
      <c r="D71" s="55" t="s">
        <v>38</v>
      </c>
      <c r="E71" s="56" t="s">
        <v>39</v>
      </c>
      <c r="F71" s="72"/>
    </row>
    <row r="72" ht="15.75" customHeight="1">
      <c r="C72" s="55" t="s">
        <v>4</v>
      </c>
      <c r="D72" s="55" t="s">
        <v>40</v>
      </c>
      <c r="E72" s="56" t="s">
        <v>41</v>
      </c>
      <c r="F72" s="72"/>
    </row>
    <row r="73" ht="15.75" customHeight="1">
      <c r="C73" s="55" t="s">
        <v>5</v>
      </c>
      <c r="D73" s="55" t="s">
        <v>43</v>
      </c>
      <c r="E73" s="56" t="s">
        <v>44</v>
      </c>
      <c r="F73" s="72"/>
    </row>
    <row r="74" ht="15.75" customHeight="1">
      <c r="C74" s="55" t="s">
        <v>6</v>
      </c>
      <c r="D74" s="55" t="s">
        <v>46</v>
      </c>
      <c r="E74" s="56" t="s">
        <v>47</v>
      </c>
      <c r="F74" s="72"/>
    </row>
    <row r="75" ht="15.75" customHeight="1">
      <c r="C75" s="55" t="s">
        <v>7</v>
      </c>
      <c r="D75" s="55" t="s">
        <v>51</v>
      </c>
      <c r="E75" s="56" t="s">
        <v>52</v>
      </c>
      <c r="F75" s="72"/>
    </row>
    <row r="76" ht="15.75" customHeight="1">
      <c r="C76" s="55" t="s">
        <v>53</v>
      </c>
      <c r="D76" s="55" t="s">
        <v>54</v>
      </c>
      <c r="E76" s="56" t="s">
        <v>55</v>
      </c>
      <c r="F76" s="72"/>
    </row>
    <row r="77" ht="15.75" customHeight="1">
      <c r="C77" s="75" t="s">
        <v>98</v>
      </c>
      <c r="D77" s="75" t="s">
        <v>99</v>
      </c>
      <c r="E77" s="56" t="s">
        <v>100</v>
      </c>
      <c r="F77" s="72"/>
    </row>
    <row r="78" ht="15.75" customHeight="1">
      <c r="C78" s="55" t="s">
        <v>17</v>
      </c>
      <c r="D78" s="55" t="s">
        <v>18</v>
      </c>
      <c r="E78" s="56" t="s">
        <v>19</v>
      </c>
      <c r="F78" s="72"/>
    </row>
    <row r="79" ht="15.75" customHeight="1">
      <c r="C79" s="55" t="s">
        <v>24</v>
      </c>
      <c r="D79" s="55" t="s">
        <v>25</v>
      </c>
      <c r="E79" s="56" t="s">
        <v>26</v>
      </c>
      <c r="F79" s="72"/>
    </row>
    <row r="80" ht="15.75" customHeight="1">
      <c r="C80" s="55" t="s">
        <v>73</v>
      </c>
      <c r="D80" s="55" t="s">
        <v>32</v>
      </c>
      <c r="E80" s="56" t="s">
        <v>33</v>
      </c>
      <c r="F80" s="72"/>
    </row>
    <row r="81" ht="15.75" customHeight="1">
      <c r="C81" s="55" t="s">
        <v>74</v>
      </c>
      <c r="D81" s="55" t="s">
        <v>35</v>
      </c>
      <c r="E81" s="56" t="s">
        <v>35</v>
      </c>
      <c r="F81" s="49"/>
    </row>
    <row r="82" ht="15.75" customHeight="1">
      <c r="C82" s="55" t="s">
        <v>75</v>
      </c>
      <c r="D82" s="55" t="s">
        <v>37</v>
      </c>
      <c r="E82" s="56" t="s">
        <v>2</v>
      </c>
      <c r="F82" s="72"/>
    </row>
    <row r="83" ht="15.75" customHeight="1">
      <c r="C83" s="55" t="s">
        <v>76</v>
      </c>
      <c r="D83" s="55" t="s">
        <v>38</v>
      </c>
      <c r="E83" s="56" t="s">
        <v>39</v>
      </c>
      <c r="F83" s="72"/>
    </row>
    <row r="84" ht="15.75" customHeight="1">
      <c r="C84" s="55" t="s">
        <v>77</v>
      </c>
      <c r="D84" s="55" t="s">
        <v>40</v>
      </c>
      <c r="E84" s="56" t="s">
        <v>41</v>
      </c>
      <c r="F84" s="72"/>
    </row>
    <row r="85" ht="15.75" customHeight="1">
      <c r="C85" s="55" t="s">
        <v>78</v>
      </c>
      <c r="D85" s="55" t="s">
        <v>79</v>
      </c>
      <c r="E85" s="56" t="s">
        <v>44</v>
      </c>
      <c r="F85" s="72"/>
    </row>
    <row r="86" ht="15.75" customHeight="1">
      <c r="C86" s="55" t="s">
        <v>80</v>
      </c>
      <c r="D86" s="55" t="s">
        <v>46</v>
      </c>
      <c r="E86" s="56" t="s">
        <v>47</v>
      </c>
      <c r="F86" s="72"/>
    </row>
    <row r="87" ht="15.75" customHeight="1">
      <c r="C87" s="55" t="s">
        <v>7</v>
      </c>
      <c r="D87" s="55" t="s">
        <v>81</v>
      </c>
      <c r="E87" s="56" t="s">
        <v>52</v>
      </c>
      <c r="F87" s="72"/>
    </row>
    <row r="88" ht="15.75" customHeight="1">
      <c r="C88" s="55" t="s">
        <v>82</v>
      </c>
      <c r="D88" s="55" t="s">
        <v>83</v>
      </c>
      <c r="E88" s="56" t="s">
        <v>55</v>
      </c>
      <c r="F88" s="72"/>
    </row>
    <row r="89" ht="15.75" customHeight="1">
      <c r="C89" s="75" t="s">
        <v>101</v>
      </c>
      <c r="D89" s="75" t="s">
        <v>102</v>
      </c>
      <c r="E89" s="56" t="s">
        <v>103</v>
      </c>
      <c r="F89" s="72"/>
    </row>
    <row r="90" ht="15.75" customHeight="1">
      <c r="C90" s="55" t="s">
        <v>87</v>
      </c>
      <c r="D90" s="55" t="s">
        <v>88</v>
      </c>
      <c r="E90" s="56" t="s">
        <v>19</v>
      </c>
      <c r="F90" s="72"/>
    </row>
    <row r="91" ht="15.75" customHeight="1">
      <c r="C91" s="55" t="s">
        <v>89</v>
      </c>
      <c r="D91" s="55" t="s">
        <v>25</v>
      </c>
      <c r="E91" s="56" t="s">
        <v>26</v>
      </c>
      <c r="F91" s="72"/>
    </row>
    <row r="92" ht="15.75" customHeight="1">
      <c r="C92" s="55" t="s">
        <v>31</v>
      </c>
      <c r="D92" s="55" t="s">
        <v>32</v>
      </c>
      <c r="E92" s="56" t="s">
        <v>33</v>
      </c>
      <c r="F92" s="72"/>
    </row>
    <row r="93" ht="15.75" customHeight="1">
      <c r="C93" s="55" t="s">
        <v>1</v>
      </c>
      <c r="D93" s="55" t="s">
        <v>35</v>
      </c>
      <c r="E93" s="56" t="s">
        <v>35</v>
      </c>
      <c r="F93" s="49"/>
    </row>
    <row r="94" ht="15.75" customHeight="1">
      <c r="C94" s="55" t="s">
        <v>2</v>
      </c>
      <c r="D94" s="55" t="s">
        <v>37</v>
      </c>
      <c r="E94" s="56" t="s">
        <v>2</v>
      </c>
      <c r="F94" s="72"/>
    </row>
    <row r="95" ht="15.75" customHeight="1">
      <c r="C95" s="55" t="s">
        <v>3</v>
      </c>
      <c r="D95" s="55" t="s">
        <v>38</v>
      </c>
      <c r="E95" s="56" t="s">
        <v>39</v>
      </c>
      <c r="F95" s="72"/>
    </row>
    <row r="96" ht="15.75" customHeight="1">
      <c r="C96" s="55" t="s">
        <v>4</v>
      </c>
      <c r="D96" s="55" t="s">
        <v>40</v>
      </c>
      <c r="E96" s="56" t="s">
        <v>41</v>
      </c>
      <c r="F96" s="72"/>
    </row>
    <row r="97" ht="15.75" customHeight="1">
      <c r="C97" s="55" t="s">
        <v>5</v>
      </c>
      <c r="D97" s="55" t="s">
        <v>43</v>
      </c>
      <c r="E97" s="56" t="s">
        <v>44</v>
      </c>
      <c r="F97" s="72"/>
    </row>
    <row r="98" ht="15.75" customHeight="1">
      <c r="C98" s="55" t="s">
        <v>6</v>
      </c>
      <c r="D98" s="55" t="s">
        <v>46</v>
      </c>
      <c r="E98" s="56" t="s">
        <v>47</v>
      </c>
      <c r="F98" s="72"/>
    </row>
    <row r="99" ht="15.75" customHeight="1">
      <c r="C99" s="55" t="s">
        <v>7</v>
      </c>
      <c r="D99" s="55" t="s">
        <v>51</v>
      </c>
      <c r="E99" s="56" t="s">
        <v>52</v>
      </c>
      <c r="F99" s="72"/>
    </row>
    <row r="100" ht="15.75" customHeight="1">
      <c r="C100" s="55" t="s">
        <v>53</v>
      </c>
      <c r="D100" s="55" t="s">
        <v>54</v>
      </c>
      <c r="E100" s="56" t="s">
        <v>55</v>
      </c>
      <c r="F100" s="72"/>
    </row>
    <row r="101" ht="15.75" customHeight="1">
      <c r="C101" s="75" t="s">
        <v>104</v>
      </c>
      <c r="D101" s="75" t="s">
        <v>105</v>
      </c>
      <c r="E101" s="56" t="s">
        <v>106</v>
      </c>
      <c r="F101" s="72"/>
    </row>
    <row r="102" ht="15.75" customHeight="1">
      <c r="C102" s="55" t="s">
        <v>17</v>
      </c>
      <c r="D102" s="55" t="s">
        <v>18</v>
      </c>
      <c r="E102" s="56" t="s">
        <v>19</v>
      </c>
      <c r="F102" s="72"/>
    </row>
    <row r="103" ht="15.75" customHeight="1">
      <c r="C103" s="55" t="s">
        <v>24</v>
      </c>
      <c r="D103" s="55" t="s">
        <v>25</v>
      </c>
      <c r="E103" s="56" t="s">
        <v>26</v>
      </c>
      <c r="F103" s="72"/>
    </row>
    <row r="104" ht="15.75" customHeight="1">
      <c r="C104" s="55" t="s">
        <v>31</v>
      </c>
      <c r="D104" s="55" t="s">
        <v>32</v>
      </c>
      <c r="E104" s="56" t="s">
        <v>33</v>
      </c>
      <c r="F104" s="72"/>
    </row>
    <row r="105" ht="15.75" customHeight="1">
      <c r="C105" s="55" t="s">
        <v>1</v>
      </c>
      <c r="D105" s="55" t="s">
        <v>35</v>
      </c>
      <c r="E105" s="56" t="s">
        <v>35</v>
      </c>
      <c r="F105" s="49"/>
    </row>
    <row r="106" ht="15.75" customHeight="1">
      <c r="C106" s="55" t="s">
        <v>2</v>
      </c>
      <c r="D106" s="55" t="s">
        <v>37</v>
      </c>
      <c r="E106" s="56" t="s">
        <v>2</v>
      </c>
      <c r="F106" s="72"/>
    </row>
    <row r="107" ht="15.75" customHeight="1">
      <c r="C107" s="55" t="s">
        <v>3</v>
      </c>
      <c r="D107" s="55" t="s">
        <v>38</v>
      </c>
      <c r="E107" s="56" t="s">
        <v>39</v>
      </c>
      <c r="F107" s="72"/>
    </row>
    <row r="108" ht="15.75" customHeight="1">
      <c r="C108" s="55" t="s">
        <v>93</v>
      </c>
      <c r="D108" s="55" t="s">
        <v>94</v>
      </c>
      <c r="E108" s="56" t="s">
        <v>41</v>
      </c>
      <c r="F108" s="72"/>
    </row>
    <row r="109" ht="15.75" customHeight="1">
      <c r="C109" s="55" t="s">
        <v>5</v>
      </c>
      <c r="D109" s="55" t="s">
        <v>43</v>
      </c>
      <c r="E109" s="56" t="s">
        <v>44</v>
      </c>
      <c r="F109" s="72"/>
    </row>
    <row r="110" ht="15.75" customHeight="1">
      <c r="C110" s="55" t="s">
        <v>6</v>
      </c>
      <c r="D110" s="55" t="s">
        <v>46</v>
      </c>
      <c r="E110" s="56" t="s">
        <v>47</v>
      </c>
      <c r="F110" s="72"/>
    </row>
    <row r="111" ht="15.75" customHeight="1">
      <c r="C111" s="55" t="s">
        <v>7</v>
      </c>
      <c r="D111" s="55" t="s">
        <v>51</v>
      </c>
      <c r="E111" s="56" t="s">
        <v>52</v>
      </c>
      <c r="F111" s="72"/>
    </row>
    <row r="112" ht="15.75" customHeight="1">
      <c r="C112" s="55" t="s">
        <v>53</v>
      </c>
      <c r="D112" s="55" t="s">
        <v>54</v>
      </c>
      <c r="E112" s="56" t="s">
        <v>55</v>
      </c>
      <c r="F112" s="72"/>
    </row>
    <row r="113" ht="15.75" customHeight="1">
      <c r="C113" s="75" t="s">
        <v>107</v>
      </c>
      <c r="D113" s="75" t="s">
        <v>108</v>
      </c>
      <c r="E113" s="56" t="s">
        <v>109</v>
      </c>
      <c r="F113" s="72"/>
    </row>
    <row r="114" ht="15.75" customHeight="1">
      <c r="C114" s="55" t="s">
        <v>17</v>
      </c>
      <c r="D114" s="55" t="s">
        <v>18</v>
      </c>
      <c r="E114" s="56" t="s">
        <v>19</v>
      </c>
      <c r="F114" s="72"/>
    </row>
    <row r="115" ht="15.75" customHeight="1">
      <c r="C115" s="55" t="s">
        <v>24</v>
      </c>
      <c r="D115" s="55" t="s">
        <v>25</v>
      </c>
      <c r="E115" s="56" t="s">
        <v>26</v>
      </c>
      <c r="F115" s="72"/>
    </row>
    <row r="116" ht="15.75" customHeight="1">
      <c r="C116" s="55" t="s">
        <v>31</v>
      </c>
      <c r="D116" s="55" t="s">
        <v>32</v>
      </c>
      <c r="E116" s="56" t="s">
        <v>33</v>
      </c>
      <c r="F116" s="72"/>
    </row>
    <row r="117" ht="15.75" customHeight="1">
      <c r="C117" s="55" t="s">
        <v>1</v>
      </c>
      <c r="D117" s="55" t="s">
        <v>35</v>
      </c>
      <c r="E117" s="56" t="s">
        <v>35</v>
      </c>
      <c r="F117" s="49"/>
    </row>
    <row r="118" ht="15.75" customHeight="1">
      <c r="C118" s="55" t="s">
        <v>2</v>
      </c>
      <c r="D118" s="55" t="s">
        <v>37</v>
      </c>
      <c r="E118" s="56" t="s">
        <v>2</v>
      </c>
      <c r="F118" s="72"/>
    </row>
    <row r="119" ht="15.75" customHeight="1">
      <c r="C119" s="55" t="s">
        <v>3</v>
      </c>
      <c r="D119" s="55" t="s">
        <v>38</v>
      </c>
      <c r="E119" s="56" t="s">
        <v>39</v>
      </c>
      <c r="F119" s="72"/>
    </row>
    <row r="120" ht="15.75" customHeight="1">
      <c r="C120" s="55" t="s">
        <v>93</v>
      </c>
      <c r="D120" s="55" t="s">
        <v>94</v>
      </c>
      <c r="E120" s="56" t="s">
        <v>41</v>
      </c>
      <c r="F120" s="72"/>
      <c r="J120" s="45"/>
    </row>
    <row r="121" ht="15.75" customHeight="1">
      <c r="C121" s="55" t="s">
        <v>78</v>
      </c>
      <c r="D121" s="55" t="s">
        <v>79</v>
      </c>
      <c r="E121" s="56" t="s">
        <v>44</v>
      </c>
      <c r="F121" s="72"/>
      <c r="I121" s="45"/>
      <c r="J121" s="45"/>
    </row>
    <row r="122" ht="15.75" customHeight="1">
      <c r="C122" s="55" t="s">
        <v>6</v>
      </c>
      <c r="D122" s="55" t="s">
        <v>110</v>
      </c>
      <c r="E122" s="56" t="s">
        <v>47</v>
      </c>
      <c r="F122" s="72"/>
      <c r="I122" s="45"/>
      <c r="J122" s="45"/>
    </row>
    <row r="123" ht="15.75" customHeight="1">
      <c r="C123" s="55" t="s">
        <v>111</v>
      </c>
      <c r="D123" s="55" t="s">
        <v>112</v>
      </c>
      <c r="E123" s="56" t="s">
        <v>52</v>
      </c>
      <c r="F123" s="72"/>
      <c r="G123" s="82"/>
      <c r="H123" s="45"/>
      <c r="I123" s="45"/>
      <c r="J123" s="45"/>
    </row>
    <row r="124" ht="15.75" customHeight="1">
      <c r="C124" s="55" t="s">
        <v>113</v>
      </c>
      <c r="D124" s="55" t="s">
        <v>83</v>
      </c>
      <c r="E124" s="56" t="s">
        <v>55</v>
      </c>
      <c r="F124" s="72"/>
      <c r="G124" s="82"/>
      <c r="H124" s="45"/>
      <c r="I124" s="45"/>
      <c r="J124" s="45"/>
    </row>
    <row r="125" ht="15.75" customHeight="1">
      <c r="C125" s="75" t="s">
        <v>114</v>
      </c>
      <c r="D125" s="75" t="s">
        <v>115</v>
      </c>
      <c r="E125" s="56" t="s">
        <v>116</v>
      </c>
      <c r="F125" s="72"/>
      <c r="G125" s="82"/>
      <c r="H125" s="45"/>
      <c r="I125" s="45"/>
      <c r="J125" s="45"/>
    </row>
    <row r="126" ht="15.75" customHeight="1">
      <c r="C126" s="55" t="s">
        <v>87</v>
      </c>
      <c r="D126" s="55" t="s">
        <v>88</v>
      </c>
      <c r="E126" s="56" t="s">
        <v>19</v>
      </c>
      <c r="F126" s="72"/>
      <c r="G126" s="82"/>
      <c r="H126" s="45"/>
      <c r="I126" s="45"/>
      <c r="J126" s="45"/>
    </row>
    <row r="127" ht="15.75" customHeight="1">
      <c r="C127" s="55" t="s">
        <v>24</v>
      </c>
      <c r="D127" s="55" t="s">
        <v>117</v>
      </c>
      <c r="E127" s="56" t="s">
        <v>26</v>
      </c>
      <c r="F127" s="72"/>
      <c r="G127" s="82"/>
      <c r="H127" s="45"/>
      <c r="I127" s="45"/>
      <c r="J127" s="45"/>
    </row>
    <row r="128" ht="15.75" customHeight="1">
      <c r="C128" s="55" t="s">
        <v>31</v>
      </c>
      <c r="D128" s="55" t="s">
        <v>32</v>
      </c>
      <c r="E128" s="56" t="s">
        <v>33</v>
      </c>
      <c r="F128" s="72"/>
      <c r="G128" s="82"/>
      <c r="H128" s="45"/>
      <c r="I128" s="45"/>
      <c r="J128" s="45"/>
    </row>
    <row r="129" ht="15.75" customHeight="1">
      <c r="C129" s="55" t="s">
        <v>74</v>
      </c>
      <c r="D129" s="55" t="s">
        <v>118</v>
      </c>
      <c r="E129" s="56" t="s">
        <v>35</v>
      </c>
      <c r="F129" s="49"/>
      <c r="G129" s="82"/>
      <c r="H129" s="45"/>
      <c r="I129" s="45"/>
      <c r="J129" s="45"/>
    </row>
    <row r="130" ht="15.75" customHeight="1">
      <c r="C130" s="55" t="s">
        <v>75</v>
      </c>
      <c r="D130" s="55" t="s">
        <v>37</v>
      </c>
      <c r="E130" s="56" t="s">
        <v>2</v>
      </c>
      <c r="F130" s="72"/>
      <c r="G130" s="82"/>
      <c r="H130" s="45"/>
      <c r="I130" s="45"/>
      <c r="J130" s="45"/>
    </row>
    <row r="131" ht="15.75" customHeight="1">
      <c r="C131" s="55" t="s">
        <v>119</v>
      </c>
      <c r="D131" s="55" t="s">
        <v>120</v>
      </c>
      <c r="E131" s="56" t="s">
        <v>39</v>
      </c>
      <c r="F131" s="72"/>
      <c r="G131" s="82"/>
      <c r="H131" s="45"/>
      <c r="I131" s="45"/>
      <c r="J131" s="45"/>
    </row>
    <row r="132" ht="15.75" customHeight="1">
      <c r="C132" s="55" t="s">
        <v>4</v>
      </c>
      <c r="D132" s="55" t="s">
        <v>40</v>
      </c>
      <c r="E132" s="56" t="s">
        <v>41</v>
      </c>
      <c r="F132" s="72"/>
      <c r="G132" s="82"/>
      <c r="H132" s="45"/>
      <c r="I132" s="45"/>
      <c r="J132" s="45"/>
    </row>
    <row r="133" ht="15.75" customHeight="1">
      <c r="C133" s="55" t="s">
        <v>121</v>
      </c>
      <c r="D133" s="55" t="s">
        <v>122</v>
      </c>
      <c r="E133" s="56" t="s">
        <v>44</v>
      </c>
      <c r="F133" s="72"/>
      <c r="G133" s="82"/>
      <c r="H133" s="45"/>
      <c r="I133" s="45"/>
      <c r="J133" s="45"/>
    </row>
    <row r="134" ht="15.75" customHeight="1">
      <c r="C134" s="55" t="s">
        <v>80</v>
      </c>
      <c r="D134" s="55" t="s">
        <v>110</v>
      </c>
      <c r="E134" s="56" t="s">
        <v>47</v>
      </c>
      <c r="F134" s="72"/>
      <c r="G134" s="82"/>
      <c r="H134" s="45"/>
      <c r="I134" s="45"/>
      <c r="J134" s="45"/>
    </row>
    <row r="135" ht="15.75" customHeight="1">
      <c r="C135" s="55" t="s">
        <v>111</v>
      </c>
      <c r="D135" s="55" t="s">
        <v>81</v>
      </c>
      <c r="E135" s="56" t="s">
        <v>52</v>
      </c>
      <c r="F135" s="72"/>
      <c r="G135" s="82"/>
      <c r="H135" s="45"/>
      <c r="I135" s="45"/>
      <c r="J135" s="45"/>
    </row>
    <row r="136" ht="15.75" customHeight="1">
      <c r="C136" s="55" t="s">
        <v>123</v>
      </c>
      <c r="D136" s="55" t="s">
        <v>54</v>
      </c>
      <c r="E136" s="56" t="s">
        <v>55</v>
      </c>
      <c r="F136" s="72"/>
      <c r="G136" s="82"/>
      <c r="H136" s="45"/>
      <c r="I136" s="45"/>
      <c r="J136" s="45"/>
    </row>
    <row r="137" ht="15.75" customHeight="1">
      <c r="C137" s="75" t="s">
        <v>124</v>
      </c>
      <c r="D137" s="75" t="s">
        <v>125</v>
      </c>
      <c r="E137" s="56" t="s">
        <v>126</v>
      </c>
      <c r="F137" s="72"/>
      <c r="G137" s="82"/>
      <c r="H137" s="45"/>
      <c r="I137" s="45"/>
      <c r="J137" s="45"/>
    </row>
    <row r="138" ht="15.75" customHeight="1">
      <c r="C138" s="55" t="s">
        <v>87</v>
      </c>
      <c r="D138" s="55" t="s">
        <v>88</v>
      </c>
      <c r="E138" s="56" t="s">
        <v>19</v>
      </c>
      <c r="F138" s="72"/>
      <c r="G138" s="82"/>
      <c r="H138" s="45"/>
      <c r="I138" s="45"/>
      <c r="J138" s="45"/>
    </row>
    <row r="139" ht="15.75" customHeight="1">
      <c r="C139" s="55" t="s">
        <v>24</v>
      </c>
      <c r="D139" s="55" t="s">
        <v>117</v>
      </c>
      <c r="E139" s="56" t="s">
        <v>26</v>
      </c>
      <c r="F139" s="72"/>
      <c r="G139" s="82"/>
      <c r="H139" s="45"/>
      <c r="I139" s="45"/>
      <c r="J139" s="45"/>
    </row>
    <row r="140" ht="15.75" customHeight="1">
      <c r="C140" s="55" t="s">
        <v>31</v>
      </c>
      <c r="D140" s="55" t="s">
        <v>32</v>
      </c>
      <c r="E140" s="56" t="s">
        <v>33</v>
      </c>
      <c r="F140" s="72"/>
      <c r="G140" s="82"/>
      <c r="H140" s="45"/>
      <c r="I140" s="45"/>
      <c r="J140" s="45"/>
    </row>
    <row r="141" ht="15.75" customHeight="1">
      <c r="C141" s="55" t="s">
        <v>1</v>
      </c>
      <c r="D141" s="55" t="s">
        <v>35</v>
      </c>
      <c r="E141" s="56" t="s">
        <v>35</v>
      </c>
      <c r="F141" s="49"/>
      <c r="G141" s="82"/>
      <c r="H141" s="45"/>
      <c r="I141" s="45"/>
      <c r="J141" s="45"/>
    </row>
    <row r="142" ht="15.75" customHeight="1">
      <c r="C142" s="55" t="s">
        <v>2</v>
      </c>
      <c r="D142" s="55" t="s">
        <v>37</v>
      </c>
      <c r="E142" s="56" t="s">
        <v>2</v>
      </c>
      <c r="F142" s="72"/>
      <c r="G142" s="82"/>
      <c r="H142" s="45"/>
      <c r="I142" s="45"/>
      <c r="J142" s="45"/>
    </row>
    <row r="143" ht="15.75" customHeight="1">
      <c r="C143" s="55" t="s">
        <v>3</v>
      </c>
      <c r="D143" s="55" t="s">
        <v>120</v>
      </c>
      <c r="E143" s="56" t="s">
        <v>39</v>
      </c>
      <c r="F143" s="72"/>
      <c r="G143" s="82"/>
      <c r="H143" s="45"/>
      <c r="I143" s="45"/>
      <c r="J143" s="45"/>
    </row>
    <row r="144" ht="15.75" customHeight="1">
      <c r="C144" s="55" t="s">
        <v>4</v>
      </c>
      <c r="D144" s="55" t="s">
        <v>94</v>
      </c>
      <c r="E144" s="56" t="s">
        <v>41</v>
      </c>
      <c r="F144" s="72"/>
      <c r="G144" s="82"/>
      <c r="H144" s="45"/>
      <c r="I144" s="45"/>
      <c r="J144" s="45"/>
    </row>
    <row r="145" ht="15.75" customHeight="1">
      <c r="C145" s="55" t="s">
        <v>78</v>
      </c>
      <c r="D145" s="55" t="s">
        <v>79</v>
      </c>
      <c r="E145" s="56" t="s">
        <v>44</v>
      </c>
      <c r="F145" s="72"/>
      <c r="G145" s="82"/>
      <c r="H145" s="45"/>
      <c r="I145" s="45"/>
      <c r="J145" s="45"/>
    </row>
    <row r="146" ht="15.75" customHeight="1">
      <c r="C146" s="55" t="s">
        <v>6</v>
      </c>
      <c r="D146" s="55" t="s">
        <v>110</v>
      </c>
      <c r="E146" s="56" t="s">
        <v>47</v>
      </c>
      <c r="F146" s="72"/>
      <c r="G146" s="82"/>
      <c r="H146" s="45"/>
      <c r="I146" s="45"/>
      <c r="J146" s="45"/>
    </row>
    <row r="147" ht="15.75" customHeight="1">
      <c r="C147" s="55" t="s">
        <v>127</v>
      </c>
      <c r="D147" s="55" t="s">
        <v>51</v>
      </c>
      <c r="E147" s="56" t="s">
        <v>52</v>
      </c>
      <c r="F147" s="72"/>
      <c r="G147" s="82"/>
      <c r="H147" s="45"/>
      <c r="I147" s="45"/>
      <c r="J147" s="45"/>
    </row>
    <row r="148" ht="15.75" customHeight="1">
      <c r="C148" s="55" t="s">
        <v>123</v>
      </c>
      <c r="D148" s="55" t="s">
        <v>83</v>
      </c>
      <c r="E148" s="56" t="s">
        <v>55</v>
      </c>
      <c r="F148" s="72"/>
      <c r="G148" s="82"/>
      <c r="H148" s="45"/>
      <c r="I148" s="45"/>
      <c r="J148" s="45"/>
    </row>
    <row r="149" ht="15.75" customHeight="1">
      <c r="C149" s="75" t="s">
        <v>128</v>
      </c>
      <c r="D149" s="75" t="s">
        <v>129</v>
      </c>
      <c r="E149" s="56" t="s">
        <v>130</v>
      </c>
      <c r="F149" s="72"/>
      <c r="G149" s="82"/>
      <c r="H149" s="45"/>
      <c r="I149" s="45"/>
      <c r="J149" s="45"/>
    </row>
    <row r="150" ht="15.75" customHeight="1">
      <c r="C150" s="55" t="s">
        <v>87</v>
      </c>
      <c r="D150" s="55" t="s">
        <v>18</v>
      </c>
      <c r="E150" s="56" t="s">
        <v>19</v>
      </c>
      <c r="F150" s="72"/>
      <c r="G150" s="82"/>
      <c r="H150" s="45"/>
      <c r="I150" s="45"/>
      <c r="J150" s="45"/>
    </row>
    <row r="151" ht="15.75" customHeight="1">
      <c r="C151" s="55" t="s">
        <v>24</v>
      </c>
      <c r="D151" s="55" t="s">
        <v>25</v>
      </c>
      <c r="E151" s="56" t="s">
        <v>26</v>
      </c>
      <c r="F151" s="72"/>
      <c r="G151" s="82"/>
      <c r="H151" s="45"/>
      <c r="I151" s="45"/>
      <c r="J151" s="45"/>
    </row>
    <row r="152" ht="15.75" customHeight="1">
      <c r="C152" s="55" t="s">
        <v>31</v>
      </c>
      <c r="D152" s="55" t="s">
        <v>32</v>
      </c>
      <c r="E152" s="56" t="s">
        <v>33</v>
      </c>
      <c r="F152" s="72"/>
      <c r="G152" s="82"/>
      <c r="H152" s="45"/>
      <c r="I152" s="45"/>
      <c r="J152" s="45"/>
    </row>
    <row r="153" ht="15.75" customHeight="1">
      <c r="C153" s="55" t="s">
        <v>131</v>
      </c>
      <c r="D153" s="55" t="s">
        <v>118</v>
      </c>
      <c r="E153" s="56" t="s">
        <v>35</v>
      </c>
      <c r="F153" s="72"/>
      <c r="G153" s="82"/>
      <c r="H153" s="45"/>
      <c r="I153" s="45"/>
      <c r="J153" s="45"/>
    </row>
    <row r="154" ht="15.75" customHeight="1">
      <c r="C154" s="55" t="s">
        <v>2</v>
      </c>
      <c r="D154" s="55" t="s">
        <v>37</v>
      </c>
      <c r="E154" s="56" t="s">
        <v>2</v>
      </c>
      <c r="F154" s="72"/>
      <c r="G154" s="82"/>
      <c r="H154" s="45"/>
      <c r="I154" s="45"/>
      <c r="J154" s="45"/>
    </row>
    <row r="155" ht="15.75" customHeight="1">
      <c r="C155" s="55" t="s">
        <v>3</v>
      </c>
      <c r="D155" s="55" t="s">
        <v>132</v>
      </c>
      <c r="E155" s="56" t="s">
        <v>39</v>
      </c>
      <c r="F155" s="72"/>
      <c r="G155" s="82"/>
      <c r="H155" s="45"/>
      <c r="I155" s="45"/>
      <c r="J155" s="45"/>
    </row>
    <row r="156" ht="15.75" customHeight="1">
      <c r="C156" s="55" t="s">
        <v>4</v>
      </c>
      <c r="D156" s="55" t="s">
        <v>94</v>
      </c>
      <c r="E156" s="56" t="s">
        <v>41</v>
      </c>
      <c r="F156" s="72"/>
      <c r="G156" s="82"/>
      <c r="H156" s="45"/>
      <c r="I156" s="45"/>
      <c r="J156" s="45"/>
    </row>
    <row r="157" ht="15.75" customHeight="1">
      <c r="C157" s="55" t="s">
        <v>78</v>
      </c>
      <c r="D157" s="55" t="s">
        <v>79</v>
      </c>
      <c r="E157" s="56" t="s">
        <v>44</v>
      </c>
      <c r="F157" s="72"/>
      <c r="G157" s="82"/>
      <c r="H157" s="45"/>
      <c r="I157" s="45"/>
      <c r="J157" s="45"/>
    </row>
    <row r="158" ht="15.75" customHeight="1">
      <c r="C158" s="55" t="s">
        <v>6</v>
      </c>
      <c r="D158" s="55" t="s">
        <v>46</v>
      </c>
      <c r="E158" s="56" t="s">
        <v>47</v>
      </c>
      <c r="F158" s="72"/>
      <c r="G158" s="82"/>
      <c r="H158" s="45"/>
      <c r="I158" s="45"/>
      <c r="J158" s="45"/>
    </row>
    <row r="159" ht="15.75" customHeight="1">
      <c r="C159" s="55" t="s">
        <v>7</v>
      </c>
      <c r="D159" s="55" t="s">
        <v>51</v>
      </c>
      <c r="E159" s="56" t="s">
        <v>52</v>
      </c>
      <c r="F159" s="72"/>
      <c r="G159" s="82"/>
      <c r="H159" s="45"/>
      <c r="I159" s="45"/>
      <c r="J159" s="45"/>
    </row>
    <row r="160" ht="15.75" customHeight="1">
      <c r="C160" s="55" t="s">
        <v>123</v>
      </c>
      <c r="D160" s="55" t="s">
        <v>133</v>
      </c>
      <c r="E160" s="56" t="s">
        <v>55</v>
      </c>
      <c r="F160" s="72"/>
      <c r="H160" s="45"/>
      <c r="I160" s="45"/>
      <c r="J160" s="45"/>
    </row>
    <row r="161" ht="15.75" customHeight="1">
      <c r="C161" s="83" t="s">
        <v>134</v>
      </c>
      <c r="D161" s="83" t="s">
        <v>135</v>
      </c>
      <c r="E161" s="56" t="s">
        <v>136</v>
      </c>
      <c r="F161" s="72"/>
      <c r="H161" s="45"/>
      <c r="I161" s="45"/>
      <c r="J161" s="45"/>
    </row>
    <row r="162" ht="15.75" customHeight="1">
      <c r="C162" s="84" t="s">
        <v>17</v>
      </c>
      <c r="D162" s="84" t="s">
        <v>88</v>
      </c>
      <c r="E162" s="56" t="s">
        <v>19</v>
      </c>
      <c r="F162" s="72"/>
      <c r="H162" s="45"/>
      <c r="I162" s="45"/>
      <c r="J162" s="45"/>
    </row>
    <row r="163" ht="15.75" customHeight="1">
      <c r="C163" s="55" t="s">
        <v>24</v>
      </c>
      <c r="D163" s="55" t="s">
        <v>25</v>
      </c>
      <c r="E163" s="56" t="s">
        <v>26</v>
      </c>
      <c r="F163" s="72"/>
      <c r="H163" s="45"/>
      <c r="I163" s="45"/>
      <c r="J163" s="45"/>
    </row>
    <row r="164" ht="15.75" customHeight="1">
      <c r="C164" s="55" t="s">
        <v>31</v>
      </c>
      <c r="D164" s="55" t="s">
        <v>137</v>
      </c>
      <c r="E164" s="56" t="s">
        <v>33</v>
      </c>
      <c r="F164" s="72"/>
      <c r="H164" s="45"/>
      <c r="I164" s="45"/>
      <c r="J164" s="45"/>
    </row>
    <row r="165" ht="15.75" customHeight="1">
      <c r="C165" s="55" t="s">
        <v>138</v>
      </c>
      <c r="D165" s="55" t="s">
        <v>118</v>
      </c>
      <c r="E165" s="56" t="s">
        <v>35</v>
      </c>
      <c r="F165" s="72"/>
      <c r="H165" s="45"/>
      <c r="I165" s="45"/>
      <c r="J165" s="45"/>
    </row>
    <row r="166" ht="15.75" customHeight="1">
      <c r="C166" s="55" t="s">
        <v>75</v>
      </c>
      <c r="D166" s="55" t="s">
        <v>139</v>
      </c>
      <c r="E166" s="56" t="s">
        <v>2</v>
      </c>
      <c r="F166" s="72"/>
      <c r="H166" s="45"/>
      <c r="I166" s="45"/>
      <c r="J166" s="45"/>
    </row>
    <row r="167" ht="15.75" customHeight="1">
      <c r="C167" s="55" t="s">
        <v>119</v>
      </c>
      <c r="D167" s="55" t="s">
        <v>132</v>
      </c>
      <c r="E167" s="56" t="s">
        <v>39</v>
      </c>
      <c r="F167" s="72"/>
      <c r="H167" s="45"/>
      <c r="I167" s="45"/>
      <c r="J167" s="45"/>
    </row>
    <row r="168" ht="15.75" customHeight="1">
      <c r="C168" s="55" t="s">
        <v>93</v>
      </c>
      <c r="D168" s="55" t="s">
        <v>94</v>
      </c>
      <c r="E168" s="56" t="s">
        <v>41</v>
      </c>
      <c r="F168" s="72"/>
      <c r="H168" s="45"/>
      <c r="I168" s="45"/>
      <c r="J168" s="45"/>
    </row>
    <row r="169" ht="15.75" customHeight="1">
      <c r="C169" s="55" t="s">
        <v>78</v>
      </c>
      <c r="D169" s="55" t="s">
        <v>79</v>
      </c>
      <c r="E169" s="56" t="s">
        <v>44</v>
      </c>
      <c r="F169" s="72"/>
      <c r="H169" s="45"/>
      <c r="I169" s="45"/>
      <c r="J169" s="45"/>
    </row>
    <row r="170" ht="15.75" customHeight="1">
      <c r="C170" s="55" t="s">
        <v>80</v>
      </c>
      <c r="D170" s="55" t="s">
        <v>46</v>
      </c>
      <c r="E170" s="56" t="s">
        <v>47</v>
      </c>
      <c r="F170" s="72"/>
      <c r="H170" s="45"/>
      <c r="I170" s="45"/>
      <c r="J170" s="45"/>
    </row>
    <row r="171" ht="15.75" customHeight="1">
      <c r="C171" s="55" t="s">
        <v>111</v>
      </c>
      <c r="D171" s="55" t="s">
        <v>51</v>
      </c>
      <c r="E171" s="56" t="s">
        <v>52</v>
      </c>
      <c r="F171" s="72"/>
      <c r="H171" s="45"/>
      <c r="I171" s="45"/>
      <c r="J171" s="45"/>
    </row>
    <row r="172" ht="15.75" customHeight="1">
      <c r="C172" s="85" t="s">
        <v>123</v>
      </c>
      <c r="D172" s="85" t="s">
        <v>83</v>
      </c>
      <c r="E172" s="56" t="s">
        <v>55</v>
      </c>
      <c r="F172" s="72"/>
      <c r="H172" s="45"/>
      <c r="I172" s="45"/>
      <c r="J172" s="45"/>
    </row>
    <row r="173" ht="15.75" customHeight="1">
      <c r="C173" s="86" t="s">
        <v>140</v>
      </c>
      <c r="D173" s="86" t="s">
        <v>141</v>
      </c>
      <c r="E173" s="56" t="s">
        <v>142</v>
      </c>
      <c r="F173" s="72"/>
      <c r="H173" s="45"/>
      <c r="I173" s="45"/>
      <c r="J173" s="45"/>
    </row>
    <row r="174" ht="15.75" customHeight="1">
      <c r="C174" s="84" t="s">
        <v>17</v>
      </c>
      <c r="D174" s="84" t="s">
        <v>18</v>
      </c>
      <c r="E174" s="56" t="s">
        <v>19</v>
      </c>
      <c r="F174" s="72"/>
      <c r="H174" s="45"/>
      <c r="I174" s="45"/>
      <c r="J174" s="45"/>
    </row>
    <row r="175" ht="15.75" customHeight="1">
      <c r="C175" s="55" t="s">
        <v>24</v>
      </c>
      <c r="D175" s="55" t="s">
        <v>25</v>
      </c>
      <c r="E175" s="56" t="s">
        <v>26</v>
      </c>
      <c r="F175" s="72"/>
      <c r="H175" s="45"/>
      <c r="I175" s="45"/>
      <c r="J175" s="45"/>
    </row>
    <row r="176" ht="15.75" customHeight="1">
      <c r="C176" s="55" t="s">
        <v>73</v>
      </c>
      <c r="D176" s="55" t="s">
        <v>32</v>
      </c>
      <c r="E176" s="56" t="s">
        <v>33</v>
      </c>
      <c r="F176" s="72"/>
      <c r="H176" s="45"/>
      <c r="I176" s="45"/>
      <c r="J176" s="45"/>
    </row>
    <row r="177" ht="15.75" customHeight="1">
      <c r="C177" s="55" t="s">
        <v>138</v>
      </c>
      <c r="D177" s="55" t="s">
        <v>35</v>
      </c>
      <c r="E177" s="56" t="s">
        <v>35</v>
      </c>
      <c r="F177" s="72"/>
      <c r="H177" s="45"/>
      <c r="I177" s="45"/>
      <c r="J177" s="45"/>
    </row>
    <row r="178" ht="15.75" customHeight="1">
      <c r="C178" s="55" t="s">
        <v>75</v>
      </c>
      <c r="D178" s="55" t="s">
        <v>37</v>
      </c>
      <c r="E178" s="56" t="s">
        <v>2</v>
      </c>
      <c r="F178" s="72"/>
      <c r="H178" s="45"/>
      <c r="I178" s="45"/>
      <c r="J178" s="45"/>
    </row>
    <row r="179" ht="15.75" customHeight="1">
      <c r="C179" s="55" t="s">
        <v>119</v>
      </c>
      <c r="D179" s="55" t="s">
        <v>132</v>
      </c>
      <c r="E179" s="56" t="s">
        <v>39</v>
      </c>
      <c r="F179" s="72"/>
      <c r="H179" s="45"/>
      <c r="I179" s="45"/>
      <c r="J179" s="45"/>
    </row>
    <row r="180" ht="15.75" customHeight="1">
      <c r="C180" s="55" t="s">
        <v>93</v>
      </c>
      <c r="D180" s="55" t="s">
        <v>94</v>
      </c>
      <c r="E180" s="56" t="s">
        <v>41</v>
      </c>
      <c r="F180" s="72"/>
      <c r="H180" s="45"/>
      <c r="I180" s="45"/>
      <c r="J180" s="45"/>
    </row>
    <row r="181" ht="15.75" customHeight="1">
      <c r="C181" s="55" t="s">
        <v>78</v>
      </c>
      <c r="D181" s="55" t="s">
        <v>43</v>
      </c>
      <c r="E181" s="56" t="s">
        <v>44</v>
      </c>
      <c r="F181" s="72"/>
      <c r="H181" s="45"/>
      <c r="I181" s="45"/>
      <c r="J181" s="45"/>
    </row>
    <row r="182" ht="15.75" customHeight="1">
      <c r="C182" s="55" t="s">
        <v>80</v>
      </c>
      <c r="D182" s="55" t="s">
        <v>46</v>
      </c>
      <c r="E182" s="56" t="s">
        <v>47</v>
      </c>
      <c r="F182" s="72"/>
      <c r="H182" s="45"/>
      <c r="I182" s="45"/>
      <c r="J182" s="45"/>
    </row>
    <row r="183" ht="15.75" customHeight="1">
      <c r="C183" s="55" t="s">
        <v>111</v>
      </c>
      <c r="D183" s="55" t="s">
        <v>81</v>
      </c>
      <c r="E183" s="56" t="s">
        <v>52</v>
      </c>
      <c r="F183" s="72"/>
      <c r="H183" s="45"/>
      <c r="I183" s="45"/>
      <c r="J183" s="45"/>
    </row>
    <row r="184" ht="15.75" customHeight="1">
      <c r="C184" s="85" t="s">
        <v>53</v>
      </c>
      <c r="D184" s="85" t="s">
        <v>54</v>
      </c>
      <c r="E184" s="56" t="s">
        <v>55</v>
      </c>
      <c r="F184" s="72"/>
      <c r="H184" s="45"/>
      <c r="I184" s="45"/>
      <c r="J184" s="45"/>
    </row>
    <row r="185" ht="15.75" customHeight="1">
      <c r="C185" s="86" t="s">
        <v>143</v>
      </c>
      <c r="D185" s="86" t="s">
        <v>144</v>
      </c>
      <c r="E185" s="56" t="s">
        <v>145</v>
      </c>
      <c r="F185" s="72"/>
      <c r="H185" s="45"/>
      <c r="I185" s="45"/>
      <c r="J185" s="45"/>
    </row>
    <row r="186" ht="15.75" customHeight="1">
      <c r="C186" s="84" t="s">
        <v>87</v>
      </c>
      <c r="D186" s="84" t="s">
        <v>88</v>
      </c>
      <c r="E186" s="56" t="s">
        <v>19</v>
      </c>
      <c r="F186" s="72"/>
      <c r="H186" s="45"/>
      <c r="I186" s="45"/>
      <c r="J186" s="45"/>
    </row>
    <row r="187" ht="15.75" customHeight="1">
      <c r="C187" s="55" t="s">
        <v>89</v>
      </c>
      <c r="D187" s="55" t="s">
        <v>117</v>
      </c>
      <c r="E187" s="56" t="s">
        <v>26</v>
      </c>
      <c r="F187" s="72"/>
      <c r="H187" s="45"/>
      <c r="I187" s="45"/>
      <c r="J187" s="45"/>
    </row>
    <row r="188" ht="15.75" customHeight="1">
      <c r="B188" s="44"/>
      <c r="C188" s="55" t="s">
        <v>73</v>
      </c>
      <c r="D188" s="55" t="s">
        <v>137</v>
      </c>
      <c r="E188" s="56" t="s">
        <v>33</v>
      </c>
      <c r="F188" s="72"/>
      <c r="H188" s="45"/>
      <c r="I188" s="45"/>
      <c r="J188" s="45"/>
    </row>
    <row r="189" ht="15.75" customHeight="1">
      <c r="B189" s="44"/>
      <c r="C189" s="55" t="s">
        <v>138</v>
      </c>
      <c r="D189" s="55" t="s">
        <v>118</v>
      </c>
      <c r="E189" s="56" t="s">
        <v>35</v>
      </c>
      <c r="F189" s="72"/>
      <c r="H189" s="45"/>
      <c r="I189" s="45"/>
      <c r="J189" s="45"/>
    </row>
    <row r="190" ht="15.75" customHeight="1">
      <c r="C190" s="55" t="s">
        <v>75</v>
      </c>
      <c r="D190" s="55" t="s">
        <v>139</v>
      </c>
      <c r="E190" s="56" t="s">
        <v>2</v>
      </c>
      <c r="F190" s="72"/>
      <c r="G190" s="44"/>
      <c r="H190" s="45"/>
      <c r="I190" s="45"/>
      <c r="J190" s="45"/>
    </row>
    <row r="191" ht="15.75" customHeight="1">
      <c r="C191" s="55" t="s">
        <v>119</v>
      </c>
      <c r="D191" s="55" t="s">
        <v>132</v>
      </c>
      <c r="E191" s="56" t="s">
        <v>39</v>
      </c>
      <c r="F191" s="72"/>
      <c r="G191" s="44"/>
      <c r="H191" s="45"/>
      <c r="I191" s="45"/>
      <c r="J191" s="45"/>
    </row>
    <row r="192" ht="15.75" customHeight="1">
      <c r="C192" s="55" t="s">
        <v>93</v>
      </c>
      <c r="D192" s="55" t="s">
        <v>94</v>
      </c>
      <c r="E192" s="56" t="s">
        <v>41</v>
      </c>
      <c r="F192" s="72"/>
      <c r="H192" s="45"/>
      <c r="I192" s="45"/>
      <c r="J192" s="45"/>
    </row>
    <row r="193" ht="15.75" customHeight="1">
      <c r="C193" s="55" t="s">
        <v>78</v>
      </c>
      <c r="D193" s="55" t="s">
        <v>79</v>
      </c>
      <c r="E193" s="56" t="s">
        <v>44</v>
      </c>
      <c r="F193" s="72"/>
      <c r="H193" s="45"/>
      <c r="I193" s="45"/>
      <c r="J193" s="45"/>
    </row>
    <row r="194" ht="15.75" customHeight="1">
      <c r="C194" s="55" t="s">
        <v>80</v>
      </c>
      <c r="D194" s="55" t="s">
        <v>110</v>
      </c>
      <c r="E194" s="56" t="s">
        <v>47</v>
      </c>
      <c r="F194" s="72"/>
      <c r="H194" s="45"/>
      <c r="I194" s="45"/>
      <c r="J194" s="45"/>
    </row>
    <row r="195" ht="15.75" customHeight="1">
      <c r="C195" s="85" t="s">
        <v>111</v>
      </c>
      <c r="D195" s="85" t="s">
        <v>81</v>
      </c>
      <c r="E195" s="56" t="s">
        <v>52</v>
      </c>
      <c r="F195" s="72"/>
      <c r="H195" s="45"/>
      <c r="I195" s="45"/>
      <c r="J195" s="45"/>
    </row>
    <row r="196" ht="15.75" customHeight="1">
      <c r="C196" s="85" t="s">
        <v>123</v>
      </c>
      <c r="D196" s="85" t="s">
        <v>83</v>
      </c>
      <c r="E196" s="56" t="s">
        <v>55</v>
      </c>
      <c r="F196" s="72"/>
      <c r="H196" s="45"/>
      <c r="I196" s="45"/>
      <c r="J196" s="45"/>
    </row>
    <row r="197" ht="15.75" customHeight="1">
      <c r="C197" s="86" t="s">
        <v>146</v>
      </c>
      <c r="D197" s="86" t="s">
        <v>147</v>
      </c>
      <c r="E197" s="56" t="s">
        <v>148</v>
      </c>
      <c r="F197" s="72"/>
      <c r="H197" s="45"/>
      <c r="I197" s="45"/>
    </row>
    <row r="198" ht="15.75" customHeight="1">
      <c r="C198" s="84" t="s">
        <v>87</v>
      </c>
      <c r="D198" s="84" t="s">
        <v>88</v>
      </c>
      <c r="E198" s="56" t="s">
        <v>19</v>
      </c>
      <c r="F198" s="72"/>
      <c r="H198" s="45"/>
    </row>
    <row r="199" ht="15.75" customHeight="1">
      <c r="C199" s="55" t="s">
        <v>89</v>
      </c>
      <c r="D199" s="55" t="s">
        <v>117</v>
      </c>
      <c r="E199" s="56" t="s">
        <v>26</v>
      </c>
      <c r="F199" s="72"/>
      <c r="H199" s="45"/>
    </row>
    <row r="200" ht="15.75" customHeight="1">
      <c r="C200" s="55" t="s">
        <v>73</v>
      </c>
      <c r="D200" s="55" t="s">
        <v>137</v>
      </c>
      <c r="E200" s="56" t="s">
        <v>33</v>
      </c>
      <c r="F200" s="72"/>
    </row>
    <row r="201" ht="15.75" customHeight="1">
      <c r="C201" s="55" t="s">
        <v>138</v>
      </c>
      <c r="D201" s="55" t="s">
        <v>118</v>
      </c>
      <c r="E201" s="56" t="s">
        <v>35</v>
      </c>
      <c r="F201" s="72"/>
    </row>
    <row r="202" ht="15.75" customHeight="1">
      <c r="C202" s="55" t="s">
        <v>75</v>
      </c>
      <c r="D202" s="55" t="s">
        <v>37</v>
      </c>
      <c r="E202" s="56" t="s">
        <v>2</v>
      </c>
      <c r="F202" s="87"/>
    </row>
    <row r="203" ht="15.75" customHeight="1">
      <c r="C203" s="55" t="s">
        <v>119</v>
      </c>
      <c r="D203" s="55" t="s">
        <v>132</v>
      </c>
      <c r="E203" s="56" t="s">
        <v>39</v>
      </c>
      <c r="F203" s="87"/>
    </row>
    <row r="204" ht="15.75" customHeight="1">
      <c r="C204" s="55" t="s">
        <v>93</v>
      </c>
      <c r="D204" s="55" t="s">
        <v>94</v>
      </c>
      <c r="E204" s="56" t="s">
        <v>41</v>
      </c>
      <c r="F204" s="87"/>
    </row>
    <row r="205" ht="15.75" customHeight="1">
      <c r="C205" s="55" t="s">
        <v>78</v>
      </c>
      <c r="D205" s="55" t="s">
        <v>79</v>
      </c>
      <c r="E205" s="56" t="s">
        <v>44</v>
      </c>
      <c r="F205" s="87"/>
    </row>
    <row r="206" ht="15.75" customHeight="1">
      <c r="C206" s="55" t="s">
        <v>80</v>
      </c>
      <c r="D206" s="55" t="s">
        <v>110</v>
      </c>
      <c r="E206" s="56" t="s">
        <v>47</v>
      </c>
      <c r="F206" s="87"/>
    </row>
    <row r="207" ht="15.75" customHeight="1">
      <c r="C207" s="55" t="s">
        <v>7</v>
      </c>
      <c r="D207" s="55" t="s">
        <v>112</v>
      </c>
      <c r="E207" s="56" t="s">
        <v>52</v>
      </c>
      <c r="F207" s="87"/>
    </row>
    <row r="208" ht="15.75" customHeight="1">
      <c r="C208" s="55" t="s">
        <v>113</v>
      </c>
      <c r="D208" s="55" t="s">
        <v>149</v>
      </c>
      <c r="E208" s="56" t="s">
        <v>55</v>
      </c>
      <c r="F208" s="87"/>
    </row>
    <row r="209" ht="15.75" customHeight="1">
      <c r="C209" s="55" t="s">
        <v>150</v>
      </c>
      <c r="D209" s="55" t="s">
        <v>151</v>
      </c>
      <c r="E209" s="56" t="s">
        <v>152</v>
      </c>
      <c r="F209" s="87"/>
    </row>
    <row r="210" ht="15.75" customHeight="1">
      <c r="C210" s="84" t="s">
        <v>87</v>
      </c>
      <c r="D210" s="84" t="s">
        <v>88</v>
      </c>
      <c r="E210" s="56" t="s">
        <v>19</v>
      </c>
      <c r="F210" s="87"/>
    </row>
    <row r="211" ht="15.75" customHeight="1">
      <c r="C211" s="55" t="s">
        <v>89</v>
      </c>
      <c r="D211" s="55" t="s">
        <v>117</v>
      </c>
      <c r="E211" s="56" t="s">
        <v>26</v>
      </c>
      <c r="F211" s="87"/>
    </row>
    <row r="212" ht="15.75" customHeight="1">
      <c r="C212" s="55" t="s">
        <v>73</v>
      </c>
      <c r="D212" s="55" t="s">
        <v>137</v>
      </c>
      <c r="E212" s="56" t="s">
        <v>33</v>
      </c>
      <c r="F212" s="87"/>
    </row>
    <row r="213" ht="15.75" customHeight="1">
      <c r="C213" s="55" t="s">
        <v>138</v>
      </c>
      <c r="D213" s="55" t="s">
        <v>118</v>
      </c>
      <c r="E213" s="56" t="s">
        <v>35</v>
      </c>
      <c r="F213" s="87"/>
    </row>
    <row r="214" ht="15.75" customHeight="1">
      <c r="C214" s="55" t="s">
        <v>75</v>
      </c>
      <c r="D214" s="55" t="s">
        <v>37</v>
      </c>
      <c r="E214" s="56" t="s">
        <v>2</v>
      </c>
      <c r="F214" s="87"/>
    </row>
    <row r="215" ht="15.75" customHeight="1">
      <c r="C215" s="55" t="s">
        <v>119</v>
      </c>
      <c r="D215" s="55" t="s">
        <v>132</v>
      </c>
      <c r="E215" s="56" t="s">
        <v>39</v>
      </c>
      <c r="F215" s="87"/>
    </row>
    <row r="216" ht="15.75" customHeight="1">
      <c r="C216" s="55" t="s">
        <v>93</v>
      </c>
      <c r="D216" s="55" t="s">
        <v>94</v>
      </c>
      <c r="E216" s="56" t="s">
        <v>41</v>
      </c>
      <c r="F216" s="87"/>
    </row>
    <row r="217" ht="15.75" customHeight="1">
      <c r="C217" s="55" t="s">
        <v>78</v>
      </c>
      <c r="D217" s="55" t="s">
        <v>79</v>
      </c>
      <c r="E217" s="56" t="s">
        <v>44</v>
      </c>
      <c r="F217" s="87"/>
    </row>
    <row r="218" ht="15.75" customHeight="1">
      <c r="C218" s="55" t="s">
        <v>80</v>
      </c>
      <c r="D218" s="55" t="s">
        <v>110</v>
      </c>
      <c r="E218" s="56" t="s">
        <v>47</v>
      </c>
      <c r="F218" s="87"/>
    </row>
    <row r="219" ht="15.75" customHeight="1">
      <c r="C219" s="55" t="s">
        <v>7</v>
      </c>
      <c r="D219" s="55" t="s">
        <v>112</v>
      </c>
      <c r="E219" s="56" t="s">
        <v>52</v>
      </c>
      <c r="F219" s="87"/>
    </row>
    <row r="220" ht="15.75" customHeight="1">
      <c r="C220" s="55" t="s">
        <v>113</v>
      </c>
      <c r="D220" s="55" t="s">
        <v>149</v>
      </c>
      <c r="E220" s="56" t="s">
        <v>55</v>
      </c>
      <c r="F220" s="87"/>
    </row>
    <row r="221" ht="15.75" customHeight="1">
      <c r="C221" s="55" t="s">
        <v>153</v>
      </c>
      <c r="D221" s="55" t="s">
        <v>154</v>
      </c>
      <c r="E221" s="56" t="s">
        <v>155</v>
      </c>
      <c r="F221" s="87"/>
    </row>
    <row r="222" ht="15.75" customHeight="1">
      <c r="C222" s="84" t="s">
        <v>87</v>
      </c>
      <c r="D222" s="84" t="s">
        <v>88</v>
      </c>
      <c r="E222" s="56" t="s">
        <v>19</v>
      </c>
    </row>
    <row r="223" ht="15.75" customHeight="1">
      <c r="C223" s="55" t="s">
        <v>89</v>
      </c>
      <c r="D223" s="55" t="s">
        <v>117</v>
      </c>
      <c r="E223" s="56" t="s">
        <v>26</v>
      </c>
    </row>
    <row r="224" ht="15.75" customHeight="1">
      <c r="C224" s="55" t="s">
        <v>73</v>
      </c>
      <c r="D224" s="55" t="s">
        <v>137</v>
      </c>
      <c r="E224" s="56" t="s">
        <v>33</v>
      </c>
    </row>
    <row r="225" ht="15.75" customHeight="1">
      <c r="C225" s="55" t="s">
        <v>138</v>
      </c>
      <c r="D225" s="55" t="s">
        <v>118</v>
      </c>
      <c r="E225" s="56" t="s">
        <v>35</v>
      </c>
    </row>
    <row r="226" ht="15.75" customHeight="1">
      <c r="C226" s="55" t="s">
        <v>75</v>
      </c>
      <c r="D226" s="55" t="s">
        <v>37</v>
      </c>
      <c r="E226" s="56" t="s">
        <v>2</v>
      </c>
    </row>
    <row r="227" ht="15.75" customHeight="1">
      <c r="C227" s="55" t="s">
        <v>119</v>
      </c>
      <c r="D227" s="55" t="s">
        <v>132</v>
      </c>
      <c r="E227" s="56" t="s">
        <v>39</v>
      </c>
    </row>
    <row r="228" ht="15.75" customHeight="1">
      <c r="C228" s="55" t="s">
        <v>93</v>
      </c>
      <c r="D228" s="55" t="s">
        <v>94</v>
      </c>
      <c r="E228" s="56" t="s">
        <v>41</v>
      </c>
    </row>
    <row r="229" ht="15.75" customHeight="1">
      <c r="C229" s="55" t="s">
        <v>78</v>
      </c>
      <c r="D229" s="55" t="s">
        <v>79</v>
      </c>
      <c r="E229" s="56" t="s">
        <v>44</v>
      </c>
    </row>
    <row r="230" ht="15.75" customHeight="1">
      <c r="C230" s="55" t="s">
        <v>80</v>
      </c>
      <c r="D230" s="55" t="s">
        <v>110</v>
      </c>
      <c r="E230" s="56" t="s">
        <v>47</v>
      </c>
    </row>
    <row r="231" ht="15.75" customHeight="1">
      <c r="C231" s="55" t="s">
        <v>7</v>
      </c>
      <c r="D231" s="55" t="s">
        <v>112</v>
      </c>
      <c r="E231" s="56" t="s">
        <v>52</v>
      </c>
    </row>
    <row r="232" ht="15.75" customHeight="1">
      <c r="C232" s="55" t="s">
        <v>113</v>
      </c>
      <c r="D232" s="55" t="s">
        <v>149</v>
      </c>
      <c r="E232" s="56" t="s">
        <v>55</v>
      </c>
    </row>
    <row r="233" ht="15.75" customHeight="1">
      <c r="C233" s="55" t="s">
        <v>156</v>
      </c>
      <c r="D233" s="55" t="s">
        <v>157</v>
      </c>
      <c r="E233" s="56" t="s">
        <v>158</v>
      </c>
    </row>
    <row r="234" ht="15.75" customHeight="1">
      <c r="C234" s="55" t="s">
        <v>87</v>
      </c>
      <c r="D234" s="55" t="s">
        <v>88</v>
      </c>
      <c r="E234" s="56" t="s">
        <v>19</v>
      </c>
    </row>
    <row r="235" ht="15.75" customHeight="1">
      <c r="C235" s="55" t="s">
        <v>89</v>
      </c>
      <c r="D235" s="55" t="s">
        <v>117</v>
      </c>
      <c r="E235" s="56" t="s">
        <v>26</v>
      </c>
    </row>
    <row r="236" ht="15.75" customHeight="1">
      <c r="C236" s="55" t="s">
        <v>73</v>
      </c>
      <c r="D236" s="55" t="s">
        <v>137</v>
      </c>
      <c r="E236" s="56" t="s">
        <v>33</v>
      </c>
    </row>
    <row r="237" ht="15.75" customHeight="1">
      <c r="C237" s="55" t="s">
        <v>138</v>
      </c>
      <c r="D237" s="55" t="s">
        <v>159</v>
      </c>
      <c r="E237" s="56" t="s">
        <v>35</v>
      </c>
    </row>
    <row r="238" ht="15.75" customHeight="1">
      <c r="C238" s="55" t="s">
        <v>75</v>
      </c>
      <c r="D238" s="55" t="s">
        <v>37</v>
      </c>
      <c r="E238" s="56" t="s">
        <v>2</v>
      </c>
    </row>
    <row r="239" ht="15.75" customHeight="1">
      <c r="C239" s="55" t="s">
        <v>119</v>
      </c>
      <c r="D239" s="55" t="s">
        <v>132</v>
      </c>
      <c r="E239" s="56" t="s">
        <v>39</v>
      </c>
    </row>
    <row r="240" ht="15.75" customHeight="1">
      <c r="C240" s="55" t="s">
        <v>4</v>
      </c>
      <c r="D240" s="55" t="s">
        <v>40</v>
      </c>
      <c r="E240" s="56" t="s">
        <v>41</v>
      </c>
    </row>
    <row r="241" ht="15.75" customHeight="1">
      <c r="C241" s="55" t="s">
        <v>5</v>
      </c>
      <c r="D241" s="55" t="s">
        <v>43</v>
      </c>
      <c r="E241" s="56" t="s">
        <v>44</v>
      </c>
    </row>
    <row r="242" ht="15.75" customHeight="1">
      <c r="C242" s="55" t="s">
        <v>80</v>
      </c>
      <c r="D242" s="55" t="s">
        <v>110</v>
      </c>
      <c r="E242" s="56" t="s">
        <v>47</v>
      </c>
    </row>
    <row r="243" ht="15.75" customHeight="1">
      <c r="C243" s="55" t="s">
        <v>111</v>
      </c>
      <c r="D243" s="55" t="s">
        <v>81</v>
      </c>
      <c r="E243" s="56" t="s">
        <v>52</v>
      </c>
    </row>
    <row r="244" ht="15.75" customHeight="1">
      <c r="C244" s="88" t="s">
        <v>53</v>
      </c>
      <c r="D244" s="89" t="s">
        <v>83</v>
      </c>
      <c r="E244" s="56" t="s">
        <v>55</v>
      </c>
    </row>
    <row r="245" ht="15.75" customHeight="1">
      <c r="C245" s="90" t="s">
        <v>160</v>
      </c>
      <c r="D245" s="91" t="s">
        <v>161</v>
      </c>
      <c r="E245" s="92" t="s">
        <v>162</v>
      </c>
    </row>
    <row r="246" ht="15.75" customHeight="1">
      <c r="C246" s="88" t="s">
        <v>17</v>
      </c>
      <c r="D246" s="89" t="s">
        <v>88</v>
      </c>
      <c r="E246" s="56" t="s">
        <v>19</v>
      </c>
    </row>
    <row r="247" ht="15.75" customHeight="1">
      <c r="C247" s="88" t="s">
        <v>89</v>
      </c>
      <c r="D247" s="89" t="s">
        <v>117</v>
      </c>
      <c r="E247" s="56" t="s">
        <v>26</v>
      </c>
    </row>
    <row r="248" ht="15.75" customHeight="1">
      <c r="C248" s="88" t="s">
        <v>73</v>
      </c>
      <c r="D248" s="89" t="s">
        <v>137</v>
      </c>
      <c r="E248" s="56" t="s">
        <v>33</v>
      </c>
    </row>
    <row r="249" ht="15.75" customHeight="1">
      <c r="C249" s="88" t="s">
        <v>138</v>
      </c>
      <c r="D249" s="89" t="s">
        <v>159</v>
      </c>
      <c r="E249" s="56" t="s">
        <v>35</v>
      </c>
    </row>
    <row r="250" ht="15.75" customHeight="1">
      <c r="C250" s="88" t="s">
        <v>75</v>
      </c>
      <c r="D250" s="89" t="s">
        <v>37</v>
      </c>
      <c r="E250" s="56" t="s">
        <v>2</v>
      </c>
    </row>
    <row r="251" ht="15.75" customHeight="1">
      <c r="C251" s="88" t="s">
        <v>119</v>
      </c>
      <c r="D251" s="89" t="s">
        <v>132</v>
      </c>
      <c r="E251" s="56" t="s">
        <v>39</v>
      </c>
    </row>
    <row r="252" ht="15.75" customHeight="1">
      <c r="C252" s="88" t="s">
        <v>4</v>
      </c>
      <c r="D252" s="89" t="s">
        <v>40</v>
      </c>
      <c r="E252" s="56" t="s">
        <v>41</v>
      </c>
    </row>
    <row r="253" ht="15.75" customHeight="1">
      <c r="C253" s="88" t="s">
        <v>78</v>
      </c>
      <c r="D253" s="89" t="s">
        <v>43</v>
      </c>
      <c r="E253" s="56" t="s">
        <v>44</v>
      </c>
    </row>
    <row r="254" ht="15.75" customHeight="1">
      <c r="C254" s="88" t="s">
        <v>80</v>
      </c>
      <c r="D254" s="89" t="s">
        <v>110</v>
      </c>
      <c r="E254" s="56" t="s">
        <v>47</v>
      </c>
    </row>
    <row r="255" ht="15.75" customHeight="1">
      <c r="C255" s="88" t="s">
        <v>111</v>
      </c>
      <c r="D255" s="89" t="s">
        <v>81</v>
      </c>
      <c r="E255" s="56" t="s">
        <v>52</v>
      </c>
    </row>
    <row r="256" ht="15.75" customHeight="1">
      <c r="C256" s="88" t="s">
        <v>53</v>
      </c>
      <c r="D256" s="89" t="s">
        <v>83</v>
      </c>
      <c r="E256" s="56" t="s">
        <v>55</v>
      </c>
    </row>
    <row r="257" ht="15.75" customHeight="1">
      <c r="C257" s="90" t="s">
        <v>163</v>
      </c>
      <c r="D257" s="91" t="s">
        <v>164</v>
      </c>
      <c r="E257" s="92" t="s">
        <v>165</v>
      </c>
    </row>
    <row r="258" ht="15.75" customHeight="1">
      <c r="C258" s="88" t="s">
        <v>166</v>
      </c>
      <c r="D258" s="89" t="s">
        <v>167</v>
      </c>
      <c r="E258" s="82" t="s">
        <v>168</v>
      </c>
    </row>
    <row r="259" ht="15.75" customHeight="1">
      <c r="C259" s="88" t="s">
        <v>89</v>
      </c>
      <c r="D259" s="89" t="s">
        <v>117</v>
      </c>
      <c r="E259" s="56" t="s">
        <v>26</v>
      </c>
    </row>
    <row r="260" ht="15.75" customHeight="1">
      <c r="C260" s="88" t="s">
        <v>73</v>
      </c>
      <c r="D260" s="89" t="s">
        <v>137</v>
      </c>
      <c r="E260" s="56" t="s">
        <v>33</v>
      </c>
    </row>
    <row r="261" ht="15.75" customHeight="1">
      <c r="C261" s="88" t="s">
        <v>138</v>
      </c>
      <c r="D261" s="89" t="s">
        <v>159</v>
      </c>
      <c r="E261" s="56" t="s">
        <v>35</v>
      </c>
    </row>
    <row r="262" ht="15.75" customHeight="1">
      <c r="C262" s="88" t="s">
        <v>75</v>
      </c>
      <c r="D262" s="89" t="s">
        <v>37</v>
      </c>
      <c r="E262" s="56" t="s">
        <v>2</v>
      </c>
    </row>
    <row r="263" ht="15.75" customHeight="1">
      <c r="C263" s="88" t="s">
        <v>119</v>
      </c>
      <c r="D263" s="89" t="s">
        <v>132</v>
      </c>
      <c r="E263" s="56" t="s">
        <v>39</v>
      </c>
    </row>
    <row r="264" ht="15.75" customHeight="1">
      <c r="C264" s="88" t="s">
        <v>4</v>
      </c>
      <c r="D264" s="89" t="s">
        <v>40</v>
      </c>
      <c r="E264" s="56" t="s">
        <v>41</v>
      </c>
    </row>
    <row r="265" ht="15.75" customHeight="1">
      <c r="C265" s="88" t="s">
        <v>78</v>
      </c>
      <c r="D265" s="89" t="s">
        <v>43</v>
      </c>
      <c r="E265" s="56" t="s">
        <v>44</v>
      </c>
    </row>
    <row r="266" ht="15.75" customHeight="1">
      <c r="C266" s="88" t="s">
        <v>80</v>
      </c>
      <c r="D266" s="89" t="s">
        <v>110</v>
      </c>
      <c r="E266" s="56" t="s">
        <v>47</v>
      </c>
    </row>
    <row r="267" ht="15.75" customHeight="1">
      <c r="C267" s="88" t="s">
        <v>111</v>
      </c>
      <c r="D267" s="89" t="s">
        <v>81</v>
      </c>
      <c r="E267" s="56" t="s">
        <v>52</v>
      </c>
    </row>
    <row r="268" ht="15.75" customHeight="1">
      <c r="C268" s="88" t="s">
        <v>53</v>
      </c>
      <c r="D268" s="89" t="s">
        <v>83</v>
      </c>
      <c r="E268" s="56" t="s">
        <v>55</v>
      </c>
    </row>
    <row r="269" ht="15.75" customHeight="1">
      <c r="C269" s="93" t="s">
        <v>169</v>
      </c>
      <c r="D269" s="94" t="s">
        <v>170</v>
      </c>
      <c r="E269" s="95" t="s">
        <v>171</v>
      </c>
    </row>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2022-05-18T06:24:31Z</dcterms:created>
  <dc:creator>Bejtush Kicmari</dc:creator>
</cp:coreProperties>
</file>