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Gjendja e invetimeve nderkombet" sheetId="1" r:id="rId4"/>
    <sheet state="visible" name="Pozicioni i Investimeve Nderkom" sheetId="2" r:id="rId5"/>
    <sheet state="visible" name="International Investment Positi" sheetId="3" r:id="rId6"/>
    <sheet state="visible" name="IHD sipas shteteve" sheetId="4" r:id="rId7"/>
    <sheet state="visible" name="IHD shtet_akt_ekonomik" sheetId="5" r:id="rId8"/>
    <sheet state="visible" name="Asetet ne forme te investimeve " sheetId="6" r:id="rId9"/>
    <sheet state="visible" name="Asetet rezerve" sheetId="7" r:id="rId10"/>
    <sheet state="visible" name="Moduli i rezervës ndërkombëtare" sheetId="8" r:id="rId11"/>
  </sheets>
  <definedNames/>
  <calcPr/>
  <extLst>
    <ext uri="GoogleSheetsCustomDataVersion2">
      <go:sheetsCustomData xmlns:go="http://customooxmlschemas.google.com/" r:id="rId12" roundtripDataChecksum="wkXObqK0T1WSOSKmKWSe6F9irYeSXFj6EDFHBFS1T74="/>
    </ext>
  </extLst>
</workbook>
</file>

<file path=xl/sharedStrings.xml><?xml version="1.0" encoding="utf-8"?>
<sst xmlns="http://schemas.openxmlformats.org/spreadsheetml/2006/main" count="2340" uniqueCount="350">
  <si>
    <t>Gjendja e invetimeve nderkombetare</t>
  </si>
  <si>
    <t>https://bqk-kos.org/statistikat/serite-kohore/</t>
  </si>
  <si>
    <t>Zerat/Vitet</t>
  </si>
  <si>
    <t xml:space="preserve"> Q1</t>
  </si>
  <si>
    <t>Q2</t>
  </si>
  <si>
    <t>Q3</t>
  </si>
  <si>
    <t>2012 Q4</t>
  </si>
  <si>
    <t>Q1</t>
  </si>
  <si>
    <t>2013 Q4</t>
  </si>
  <si>
    <t xml:space="preserve"> Q2</t>
  </si>
  <si>
    <t>2014 Q4</t>
  </si>
  <si>
    <t>2015 Q4</t>
  </si>
  <si>
    <t xml:space="preserve"> Q3</t>
  </si>
  <si>
    <t>2016 Q4</t>
  </si>
  <si>
    <t>2017 Q4</t>
  </si>
  <si>
    <t>2018 Q4</t>
  </si>
  <si>
    <t>2019 Q4</t>
  </si>
  <si>
    <t>2020 Q4</t>
  </si>
  <si>
    <t>2021 Q4</t>
  </si>
  <si>
    <t>2022 Q4</t>
  </si>
  <si>
    <t>2023 Q4</t>
  </si>
  <si>
    <t>2024 Q4</t>
  </si>
  <si>
    <t>2025  Q1</t>
  </si>
  <si>
    <t>Net Assets</t>
  </si>
  <si>
    <t>Direct investments</t>
  </si>
  <si>
    <t>Portfolio investment</t>
  </si>
  <si>
    <t>Equity and investment fund shares</t>
  </si>
  <si>
    <t>Debt instruments</t>
  </si>
  <si>
    <t>Other investments</t>
  </si>
  <si>
    <t>Central Bank</t>
  </si>
  <si>
    <t>General Government</t>
  </si>
  <si>
    <t>Deposit-taking corporations</t>
  </si>
  <si>
    <t>Other Sectors</t>
  </si>
  <si>
    <t>Reserve Assets</t>
  </si>
  <si>
    <t>Liabilities</t>
  </si>
  <si>
    <t>Direct investment</t>
  </si>
  <si>
    <t>Debt securities</t>
  </si>
  <si>
    <t>Pozicioni i Investimeve Nderkombater sipas sektoreve</t>
  </si>
  <si>
    <t>Pozicioni  i Investimeve Ndërkombëtare NETO</t>
  </si>
  <si>
    <t xml:space="preserve">Central bank </t>
  </si>
  <si>
    <t>Assets</t>
  </si>
  <si>
    <t>Deposit-Taking Corporations, except the Central Bank</t>
  </si>
  <si>
    <t>Other sectors</t>
  </si>
  <si>
    <t>International Investment Position-Assets and Liabilities</t>
  </si>
  <si>
    <t>2025 Q1</t>
  </si>
  <si>
    <t>Net IIP</t>
  </si>
  <si>
    <t>International equity</t>
  </si>
  <si>
    <t>International debt</t>
  </si>
  <si>
    <t>.</t>
  </si>
  <si>
    <t>Investimet e huaja direkte ne Kosove sipas shteteve</t>
  </si>
  <si>
    <t>Vjtore</t>
  </si>
  <si>
    <t>2024</t>
  </si>
  <si>
    <t>Gjithsej</t>
  </si>
  <si>
    <t>AT</t>
  </si>
  <si>
    <t>DE</t>
  </si>
  <si>
    <t>SI</t>
  </si>
  <si>
    <t>GB</t>
  </si>
  <si>
    <t>CH</t>
  </si>
  <si>
    <t>TR</t>
  </si>
  <si>
    <t>NL</t>
  </si>
  <si>
    <t>AL</t>
  </si>
  <si>
    <t>LU</t>
  </si>
  <si>
    <t>RS</t>
  </si>
  <si>
    <t>…</t>
  </si>
  <si>
    <t>US</t>
  </si>
  <si>
    <t>FR</t>
  </si>
  <si>
    <t>BG</t>
  </si>
  <si>
    <t>MK</t>
  </si>
  <si>
    <t>BA</t>
  </si>
  <si>
    <t>HR</t>
  </si>
  <si>
    <t>MT</t>
  </si>
  <si>
    <t>CY</t>
  </si>
  <si>
    <t>SK</t>
  </si>
  <si>
    <t>CA</t>
  </si>
  <si>
    <t>CZ</t>
  </si>
  <si>
    <t>AE</t>
  </si>
  <si>
    <t>NO</t>
  </si>
  <si>
    <t>KW</t>
  </si>
  <si>
    <t>ES</t>
  </si>
  <si>
    <t>EG</t>
  </si>
  <si>
    <t>IT</t>
  </si>
  <si>
    <t>GR</t>
  </si>
  <si>
    <t>HU</t>
  </si>
  <si>
    <t>Tjera</t>
  </si>
  <si>
    <t>Kuartale</t>
  </si>
  <si>
    <t>2010  T1</t>
  </si>
  <si>
    <t>T2</t>
  </si>
  <si>
    <t>T3</t>
  </si>
  <si>
    <t>T4</t>
  </si>
  <si>
    <t>2011  T1</t>
  </si>
  <si>
    <t>2012 T1</t>
  </si>
  <si>
    <t>2013 T1</t>
  </si>
  <si>
    <t xml:space="preserve"> T2</t>
  </si>
  <si>
    <t xml:space="preserve"> T3</t>
  </si>
  <si>
    <t xml:space="preserve"> T4</t>
  </si>
  <si>
    <t>2014 T1</t>
  </si>
  <si>
    <t>2015 T1</t>
  </si>
  <si>
    <t>2016 T1</t>
  </si>
  <si>
    <t>2017 T1</t>
  </si>
  <si>
    <t>2018 T1</t>
  </si>
  <si>
    <t>2019 T1</t>
  </si>
  <si>
    <t>2020 T1</t>
  </si>
  <si>
    <t>2021 T1</t>
  </si>
  <si>
    <t>2022 T1</t>
  </si>
  <si>
    <t>2023 T1</t>
  </si>
  <si>
    <t>2024 T1</t>
  </si>
  <si>
    <t>2025 T1</t>
  </si>
  <si>
    <t>Mujore</t>
  </si>
  <si>
    <t>2014 Janar</t>
  </si>
  <si>
    <t>Shkurt</t>
  </si>
  <si>
    <t>Mars</t>
  </si>
  <si>
    <t>Prill</t>
  </si>
  <si>
    <t>Maj</t>
  </si>
  <si>
    <t>Qershor</t>
  </si>
  <si>
    <t>Korrik</t>
  </si>
  <si>
    <t>Gusht</t>
  </si>
  <si>
    <t>Shtator</t>
  </si>
  <si>
    <t>Tetor</t>
  </si>
  <si>
    <t>Nëntor</t>
  </si>
  <si>
    <t>Dhjetor</t>
  </si>
  <si>
    <t>2015 Janar</t>
  </si>
  <si>
    <t>2016 Janar</t>
  </si>
  <si>
    <t>2017 Janar</t>
  </si>
  <si>
    <t>2018 Janar</t>
  </si>
  <si>
    <t>2019 Janar</t>
  </si>
  <si>
    <t>2020 Janar</t>
  </si>
  <si>
    <t>2021 Janar</t>
  </si>
  <si>
    <t>2022 Janar</t>
  </si>
  <si>
    <t>2023 Janar</t>
  </si>
  <si>
    <t>2024 Janar</t>
  </si>
  <si>
    <t>Nentor</t>
  </si>
  <si>
    <t>Dhejtor</t>
  </si>
  <si>
    <t>2025 Janar</t>
  </si>
  <si>
    <t>Total</t>
  </si>
  <si>
    <t>Bujqësi, pylltari dhe peshkatari</t>
  </si>
  <si>
    <t xml:space="preserve">Xehetaria dhe guroret </t>
  </si>
  <si>
    <t xml:space="preserve">Prodhim </t>
  </si>
  <si>
    <t>C</t>
  </si>
  <si>
    <t xml:space="preserve">Furnizim me energji elektrike, gaz avull dhe furnizimi me ajër të kondicionuar </t>
  </si>
  <si>
    <t xml:space="preserve">Furnizim me ujë, kanalizim, menaxhim mbeturinash dhe aktivitete revitalizimi të tokës </t>
  </si>
  <si>
    <t>Ndërtimtari</t>
  </si>
  <si>
    <t>Tregti me shumicë dhe pakicë, riparim i mjeteve motorike, motoçikletave</t>
  </si>
  <si>
    <t xml:space="preserve">Transport dhe ruajtje </t>
  </si>
  <si>
    <t xml:space="preserve">Akomodim dhe aktivitete të shërbimeve me ushqim </t>
  </si>
  <si>
    <t xml:space="preserve">Informacion dhe komunikim </t>
  </si>
  <si>
    <t xml:space="preserve">Aktivitete financiare dhe të sigurimit  </t>
  </si>
  <si>
    <t xml:space="preserve">Aktivitete të patundshmërisë </t>
  </si>
  <si>
    <t xml:space="preserve">Aktivitete profesionale, shkencore dhe teknike </t>
  </si>
  <si>
    <t xml:space="preserve">Aktivitete administrative dhe mbështetëse   </t>
  </si>
  <si>
    <t>Administratë publike dhe mbrojtje; sigurim social i detyrueshëm</t>
  </si>
  <si>
    <t xml:space="preserve">Arsim </t>
  </si>
  <si>
    <t>Shëndetësi njerëzore dhe aktivitete të punës sociale</t>
  </si>
  <si>
    <t>Art, zbavitje dhe rekreacion</t>
  </si>
  <si>
    <t>Aktivitete të shërbimeve tjera</t>
  </si>
  <si>
    <t>Të paspecifikuara</t>
  </si>
  <si>
    <t>Mars, 2025</t>
  </si>
  <si>
    <t>Asetet ne forme te investimeve portfolio sipas shteteve</t>
  </si>
  <si>
    <t>Përshkrimi</t>
  </si>
  <si>
    <t>Emiratet Arabe</t>
  </si>
  <si>
    <t>Shqipëria</t>
  </si>
  <si>
    <t>Austria</t>
  </si>
  <si>
    <t>Belgjika</t>
  </si>
  <si>
    <t>Brazili</t>
  </si>
  <si>
    <t>Zvicra</t>
  </si>
  <si>
    <t>Bregu i Fildishtë</t>
  </si>
  <si>
    <t>Gjermania</t>
  </si>
  <si>
    <t>Danimarka</t>
  </si>
  <si>
    <t>Egjipti</t>
  </si>
  <si>
    <t>Franca</t>
  </si>
  <si>
    <t>Britani e Madhe</t>
  </si>
  <si>
    <t>Greqia</t>
  </si>
  <si>
    <t>Japonia</t>
  </si>
  <si>
    <t>Irlanda</t>
  </si>
  <si>
    <t>Italia</t>
  </si>
  <si>
    <t>Luksemburgu</t>
  </si>
  <si>
    <t>Mali I Zi</t>
  </si>
  <si>
    <t>Meksika</t>
  </si>
  <si>
    <t>Nigeria </t>
  </si>
  <si>
    <t>Holanda</t>
  </si>
  <si>
    <t>Polonia</t>
  </si>
  <si>
    <t>Romania</t>
  </si>
  <si>
    <t>Suedia</t>
  </si>
  <si>
    <t>Sllovenia</t>
  </si>
  <si>
    <t>Slovakia</t>
  </si>
  <si>
    <t>Senegali</t>
  </si>
  <si>
    <t>Togo</t>
  </si>
  <si>
    <t>Tunisia</t>
  </si>
  <si>
    <t>Turqia</t>
  </si>
  <si>
    <t>Shtetet e Bashkuara</t>
  </si>
  <si>
    <t>Ukrahina</t>
  </si>
  <si>
    <t>Uzbekistani</t>
  </si>
  <si>
    <t>Afrika e Jugut</t>
  </si>
  <si>
    <t>Te tjera</t>
  </si>
  <si>
    <t>Gjithsej vlera e investimeve</t>
  </si>
  <si>
    <t>Kapital dhe aksione të fondeve investive</t>
  </si>
  <si>
    <t>Gjithsej instrumentet e borxhit</t>
  </si>
  <si>
    <t xml:space="preserve">Instrumentet e borxhit afatgjatë </t>
  </si>
  <si>
    <t xml:space="preserve">Instrumentet e borxhit afatshkurtër </t>
  </si>
  <si>
    <t>Mjetet e rezervës ndërkombëtare</t>
  </si>
  <si>
    <t>Asetet rezerve</t>
  </si>
  <si>
    <t>2000 December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</si>
  <si>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</si>
  <si>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</si>
  <si>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</si>
  <si>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</si>
  <si>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</si>
  <si>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</si>
  <si>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</si>
  <si>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</si>
  <si>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</si>
  <si>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</si>
  <si>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</si>
  <si>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2001 December</t>
  </si>
  <si>
    <t>2002 December</t>
  </si>
  <si>
    <t>2003 December</t>
  </si>
  <si>
    <t>2004 December</t>
  </si>
  <si>
    <t>2005 December</t>
  </si>
  <si>
    <t>2006 December</t>
  </si>
  <si>
    <t>2007 December</t>
  </si>
  <si>
    <t>2008 December</t>
  </si>
  <si>
    <t>2009 December</t>
  </si>
  <si>
    <t xml:space="preserve"> August</t>
  </si>
  <si>
    <t xml:space="preserve"> October</t>
  </si>
  <si>
    <t xml:space="preserve"> November</t>
  </si>
  <si>
    <t>2010 December</t>
  </si>
  <si>
    <t xml:space="preserve"> January</t>
  </si>
  <si>
    <t>2011  December</t>
  </si>
  <si>
    <t xml:space="preserve"> July</t>
  </si>
  <si>
    <t>2012 December</t>
  </si>
  <si>
    <t xml:space="preserve"> September</t>
  </si>
  <si>
    <t xml:space="preserve">  October</t>
  </si>
  <si>
    <t>2013 December</t>
  </si>
  <si>
    <t xml:space="preserve"> February</t>
  </si>
  <si>
    <t xml:space="preserve"> April</t>
  </si>
  <si>
    <t xml:space="preserve">  June</t>
  </si>
  <si>
    <t xml:space="preserve">   August</t>
  </si>
  <si>
    <t>2014 December</t>
  </si>
  <si>
    <t xml:space="preserve">2015 December </t>
  </si>
  <si>
    <t xml:space="preserve"> June</t>
  </si>
  <si>
    <t xml:space="preserve">  November</t>
  </si>
  <si>
    <t xml:space="preserve">2016 December </t>
  </si>
  <si>
    <t xml:space="preserve"> March</t>
  </si>
  <si>
    <t xml:space="preserve"> May</t>
  </si>
  <si>
    <t xml:space="preserve">2017 December </t>
  </si>
  <si>
    <t xml:space="preserve">2018 December </t>
  </si>
  <si>
    <t xml:space="preserve"> 2019  December</t>
  </si>
  <si>
    <t xml:space="preserve">  August</t>
  </si>
  <si>
    <t xml:space="preserve"> 2020  December</t>
  </si>
  <si>
    <t xml:space="preserve">  February</t>
  </si>
  <si>
    <t xml:space="preserve"> 2021  December</t>
  </si>
  <si>
    <t xml:space="preserve"> 2022  December</t>
  </si>
  <si>
    <t xml:space="preserve"> 2023  December</t>
  </si>
  <si>
    <t xml:space="preserve"> 2024  December </t>
  </si>
  <si>
    <t>2025 January</t>
  </si>
  <si>
    <t xml:space="preserve">  March</t>
  </si>
  <si>
    <t>Reserve assets</t>
  </si>
  <si>
    <t>Monetary gold</t>
  </si>
  <si>
    <t xml:space="preserve"> -   </t>
  </si>
  <si>
    <t>Special drawing rights</t>
  </si>
  <si>
    <t>Reserve position in the IMF</t>
  </si>
  <si>
    <t>Other reserve assets</t>
  </si>
  <si>
    <t>Currency and deposits</t>
  </si>
  <si>
    <t>Claims on monetary authorities</t>
  </si>
  <si>
    <t>Claims on other entities</t>
  </si>
  <si>
    <t>Securities</t>
  </si>
  <si>
    <t>Short-term</t>
  </si>
  <si>
    <t>Long-term</t>
  </si>
  <si>
    <t>Moduli i rezervës ndërkombëtare dhe likuiditetit në valutë të huaj</t>
  </si>
  <si>
    <t>Mjetet e rezervës zyrtare dhe mjete të tjera në monedhë të huaj</t>
  </si>
  <si>
    <t xml:space="preserve">2022M11 </t>
  </si>
  <si>
    <t xml:space="preserve"> 2022M12 </t>
  </si>
  <si>
    <t xml:space="preserve"> 2023M1 </t>
  </si>
  <si>
    <t xml:space="preserve"> 2023M2 </t>
  </si>
  <si>
    <t xml:space="preserve"> 2023M3 </t>
  </si>
  <si>
    <t xml:space="preserve"> 2023M4 </t>
  </si>
  <si>
    <t xml:space="preserve"> 2023M5 </t>
  </si>
  <si>
    <t xml:space="preserve"> 2023M6 </t>
  </si>
  <si>
    <t xml:space="preserve"> 2023M7 </t>
  </si>
  <si>
    <t xml:space="preserve"> 2023M8 </t>
  </si>
  <si>
    <t xml:space="preserve"> 2023M9 </t>
  </si>
  <si>
    <t xml:space="preserve"> 2023M10 </t>
  </si>
  <si>
    <t xml:space="preserve"> 2023M11 </t>
  </si>
  <si>
    <t xml:space="preserve"> 2023M12 </t>
  </si>
  <si>
    <t xml:space="preserve"> 2024M1 </t>
  </si>
  <si>
    <t xml:space="preserve"> 2024M2 </t>
  </si>
  <si>
    <t xml:space="preserve"> 2024M3 </t>
  </si>
  <si>
    <t xml:space="preserve"> 2024M4 </t>
  </si>
  <si>
    <t xml:space="preserve"> 2024M5 </t>
  </si>
  <si>
    <t xml:space="preserve"> 2024M6 </t>
  </si>
  <si>
    <t xml:space="preserve"> 2024M7 </t>
  </si>
  <si>
    <t xml:space="preserve"> 2024M8 </t>
  </si>
  <si>
    <t xml:space="preserve"> 2024M9 </t>
  </si>
  <si>
    <t xml:space="preserve"> 2024M10 </t>
  </si>
  <si>
    <t xml:space="preserve"> 2024M11 </t>
  </si>
  <si>
    <t xml:space="preserve"> 2024M12 </t>
  </si>
  <si>
    <t xml:space="preserve"> 2025M1 </t>
  </si>
  <si>
    <t xml:space="preserve"> 2025M2 </t>
  </si>
  <si>
    <t xml:space="preserve"> 2025M3 </t>
  </si>
  <si>
    <t xml:space="preserve"> 2025M4 </t>
  </si>
  <si>
    <t xml:space="preserve"> 2025M5 </t>
  </si>
  <si>
    <t xml:space="preserve"> 2025M6 </t>
  </si>
  <si>
    <t xml:space="preserve"> 2025M7 </t>
  </si>
  <si>
    <t xml:space="preserve"> Mjetet e rezervës zyrtare  </t>
  </si>
  <si>
    <t xml:space="preserve"> Rezervat në monedhë të huaj</t>
  </si>
  <si>
    <t xml:space="preserve"> Letra me vlerë </t>
  </si>
  <si>
    <t xml:space="preserve"> Monedha, kartëmonedha dhe depozita me: </t>
  </si>
  <si>
    <t xml:space="preserve"> banka qendrore të huaja, BIS dhe FMN </t>
  </si>
  <si>
    <t xml:space="preserve"> banka me qendër në vendin raportues</t>
  </si>
  <si>
    <t xml:space="preserve"> banka me qendër jashtë vendit raportues</t>
  </si>
  <si>
    <t xml:space="preserve"> Pozicioni rezervë në Fond </t>
  </si>
  <si>
    <t xml:space="preserve"> SDR </t>
  </si>
  <si>
    <t xml:space="preserve"> vëllimi në milion Onc</t>
  </si>
  <si>
    <t xml:space="preserve"> Mjete të tjera të rezervës</t>
  </si>
  <si>
    <t xml:space="preserve"> Derivativë financiarë </t>
  </si>
  <si>
    <t xml:space="preserve"> Hua jorezidentëve jo-banka</t>
  </si>
  <si>
    <t xml:space="preserve"> Të tjera </t>
  </si>
  <si>
    <t xml:space="preserve"> Mjete të tjera në monedhë të huaj</t>
  </si>
  <si>
    <t xml:space="preserve"> letra me vlerë të papërfshira në mjetet e rezervës zyrtare</t>
  </si>
  <si>
    <t xml:space="preserve"> depozita  të papërfshira në mjetet e rezervës zyrtare</t>
  </si>
  <si>
    <t xml:space="preserve"> hua të papërfshira në mjetet e rezervës zyrtare </t>
  </si>
  <si>
    <t xml:space="preserve"> derivativë financiare të papërfshirë në mjetet e rezervës zyrtare</t>
  </si>
  <si>
    <t xml:space="preserve"> ar i papërfshirë në mjetet e rezervës zyrtare</t>
  </si>
  <si>
    <t xml:space="preserve"> të tjera </t>
  </si>
  <si>
    <t>Tërheqjet neto afatshkurtra të parapërcaktuara nga mjetet në valutë</t>
  </si>
  <si>
    <t xml:space="preserve"> Hua, letra me vlerë dhe depozita në valutë </t>
  </si>
  <si>
    <t xml:space="preserve"> -1 muaj</t>
  </si>
  <si>
    <t xml:space="preserve"> 1-3 muaj</t>
  </si>
  <si>
    <t xml:space="preserve"> 3 muaj -1 vit</t>
  </si>
  <si>
    <t xml:space="preserve"> Flukse dalëse(-)</t>
  </si>
  <si>
    <t xml:space="preserve"> Principali</t>
  </si>
  <si>
    <t xml:space="preserve"> -1 muaj  </t>
  </si>
  <si>
    <t xml:space="preserve"> Interesi</t>
  </si>
  <si>
    <t xml:space="preserve"> Flukse hyrëse(+)</t>
  </si>
  <si>
    <t>III. Tërheqjet neto afatshkurtra të kushtëzuara nga burimet në valutë</t>
  </si>
  <si>
    <t xml:space="preserve"> Detyrime të kushtëzuara në valutë </t>
  </si>
  <si>
    <t xml:space="preserve"> Garanci të  mbështetura me kolateral mbi borxhin</t>
  </si>
  <si>
    <t xml:space="preserve"> Detyrime të tjera të kushtëzuara</t>
  </si>
  <si>
    <t xml:space="preserve"> Letra me vlerë të huaja të emetuara me opsione të lidhura me to </t>
  </si>
  <si>
    <t xml:space="preserve">IV. Zëra Memo </t>
  </si>
  <si>
    <t xml:space="preserve"> Për tu raportuar me frekuencën dhe afatin standard të raportimit</t>
  </si>
  <si>
    <t xml:space="preserve"> Për tu raportuar me frekuencë më të vogël </t>
  </si>
  <si>
    <t xml:space="preserve"> Përbërja e rezervës sipas monedhave</t>
  </si>
  <si>
    <t xml:space="preserve"> monedha që përfshihen në shportën e SDR</t>
  </si>
  <si>
    <t xml:space="preserve"> Përbërja valutore e rezervave, të shprehura në dollarë amerikanë </t>
  </si>
  <si>
    <t xml:space="preserve"> Përbërja valutore e rezervave, të shprehura në euro  </t>
  </si>
  <si>
    <t xml:space="preserve"> Përbërja e monedhës së rezervave, të shprehura në juan kinez  </t>
  </si>
  <si>
    <t xml:space="preserve"> Përbërja e monedhës së rezervave, të shprehura në jen japonez </t>
  </si>
  <si>
    <t xml:space="preserve"> Përbërja e monedhës së rezervave, të shprehura në paund sterlina të Mbretërisë së Bashkuar </t>
  </si>
  <si>
    <t xml:space="preserve"> monedha që nuk përfshihen në shportën e SDR </t>
  </si>
  <si>
    <t xml:space="preserve">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</si>
</sst>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#,##0.0"/>
    <numFmt numFmtId="165" formatCode="0.0"/>
    <numFmt numFmtId="166" formatCode="_(* #,##0.0_);_(* \(#,##0.0\);_(* &quot;-&quot;??_);_(@_)"/>
  </numFmts>
  <fonts count="22">
    <font>
      <sz val="11.0"/>
      <color theme="1"/>
      <name val="Calibri"/>
      <scheme val="minor"/>
    </font>
    <font>
      <b/>
      <sz val="11.0"/>
      <color theme="1"/>
      <name val="Calibri"/>
    </font>
    <font>
      <b/>
      <u/>
      <sz val="10.0"/>
      <color theme="1"/>
      <name val="Times New Roman"/>
    </font>
    <font>
      <sz val="10.0"/>
      <color theme="1"/>
      <name val="Times New Roman"/>
    </font>
    <font>
      <b/>
      <sz val="10.0"/>
      <color theme="1"/>
      <name val="Times New Roman"/>
    </font>
    <font>
      <u/>
      <color rgb="FF0000FF"/>
    </font>
    <font>
      <b/>
      <u/>
      <sz val="11.0"/>
      <color theme="1"/>
      <name val="Calibri"/>
    </font>
    <font>
      <b/>
      <sz val="6.0"/>
      <color theme="1"/>
      <name val="Tahoma"/>
    </font>
    <font>
      <b/>
      <sz val="10.0"/>
      <color theme="1"/>
      <name val="Calibri"/>
    </font>
    <font>
      <b/>
      <sz val="10.0"/>
      <color theme="1"/>
      <name val="Tahoma"/>
    </font>
    <font>
      <sz val="10.0"/>
      <color theme="1"/>
      <name val="Calibri"/>
      <scheme val="minor"/>
    </font>
    <font>
      <sz val="10.0"/>
      <color theme="1"/>
      <name val="Calibri"/>
    </font>
    <font>
      <b/>
      <sz val="11.0"/>
      <color theme="1"/>
      <name val="Calibri"/>
      <scheme val="minor"/>
    </font>
    <font>
      <color theme="1"/>
      <name val="Calibri"/>
      <scheme val="minor"/>
    </font>
    <font>
      <b/>
      <color theme="1"/>
      <name val="Calibri"/>
      <scheme val="minor"/>
    </font>
    <font>
      <sz val="11.0"/>
      <color theme="1"/>
      <name val="Calibri"/>
    </font>
    <font>
      <sz val="9.0"/>
      <color theme="1"/>
      <name val="Calibri"/>
    </font>
    <font>
      <u/>
      <sz val="10.0"/>
      <color theme="1"/>
      <name val="Times New Roman"/>
    </font>
    <font>
      <sz val="7.0"/>
      <color theme="1"/>
      <name val="Calibri"/>
    </font>
    <font>
      <b/>
      <u/>
      <sz val="11.0"/>
      <color theme="1"/>
      <name val="Calibri"/>
    </font>
    <font>
      <b/>
      <sz val="9.0"/>
      <color theme="1"/>
      <name val="Calibri"/>
    </font>
    <font>
      <sz val="9.0"/>
      <color theme="1"/>
      <name val="Calibri"/>
      <scheme val="minor"/>
    </font>
  </fonts>
  <fills count="7">
    <fill>
      <patternFill patternType="none"/>
    </fill>
    <fill>
      <patternFill patternType="lightGray"/>
    </fill>
    <fill>
      <patternFill patternType="solid">
        <fgColor theme="0"/>
        <bgColor theme="0"/>
      </patternFill>
    </fill>
    <fill>
      <patternFill patternType="solid">
        <fgColor rgb="FFCCCCCC"/>
        <bgColor rgb="FFCCCCCC"/>
      </patternFill>
    </fill>
    <fill>
      <patternFill patternType="solid">
        <fgColor rgb="FFD9D9D9"/>
        <bgColor rgb="FFD9D9D9"/>
      </patternFill>
    </fill>
    <fill>
      <patternFill patternType="solid">
        <fgColor rgb="FFFFFFFF"/>
        <bgColor rgb="FFFFFFFF"/>
      </patternFill>
    </fill>
    <fill>
      <patternFill patternType="solid">
        <fgColor rgb="FFB7B7B7"/>
        <bgColor rgb="FFB7B7B7"/>
      </patternFill>
    </fill>
  </fills>
  <borders count="1">
    <border/>
  </borders>
  <cellStyleXfs count="1">
    <xf borderId="0" fillId="0" fontId="0" numFmtId="0" applyAlignment="1" applyFont="1"/>
  </cellStyleXfs>
  <cellXfs count="85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Alignment="1" applyFont="1">
      <alignment horizontal="center" readingOrder="0" vertical="top"/>
    </xf>
    <xf borderId="0" fillId="2" fontId="3" numFmtId="0" xfId="0" applyAlignment="1" applyFill="1" applyFont="1">
      <alignment horizontal="right" vertical="center"/>
    </xf>
    <xf borderId="0" fillId="3" fontId="3" numFmtId="0" xfId="0" applyAlignment="1" applyFill="1" applyFont="1">
      <alignment horizontal="right" vertical="center"/>
    </xf>
    <xf borderId="0" fillId="4" fontId="3" numFmtId="0" xfId="0" applyAlignment="1" applyFill="1" applyFont="1">
      <alignment horizontal="right" vertical="center"/>
    </xf>
    <xf borderId="0" fillId="0" fontId="4" numFmtId="0" xfId="0" applyAlignment="1" applyFont="1">
      <alignment horizontal="center" vertical="top"/>
    </xf>
    <xf borderId="0" fillId="2" fontId="3" numFmtId="2" xfId="0" applyAlignment="1" applyFont="1" applyNumberFormat="1">
      <alignment shrinkToFit="0" vertical="top" wrapText="1"/>
    </xf>
    <xf borderId="0" fillId="0" fontId="3" numFmtId="164" xfId="0" applyAlignment="1" applyFont="1" applyNumberFormat="1">
      <alignment horizontal="right" vertical="center"/>
    </xf>
    <xf borderId="0" fillId="3" fontId="3" numFmtId="164" xfId="0" applyAlignment="1" applyFont="1" applyNumberFormat="1">
      <alignment horizontal="right" vertical="center"/>
    </xf>
    <xf borderId="0" fillId="4" fontId="3" numFmtId="164" xfId="0" applyAlignment="1" applyFont="1" applyNumberFormat="1">
      <alignment horizontal="right" vertical="center"/>
    </xf>
    <xf borderId="0" fillId="2" fontId="3" numFmtId="2" xfId="0" applyAlignment="1" applyFont="1" applyNumberFormat="1">
      <alignment readingOrder="0" shrinkToFit="0" vertical="top" wrapText="1"/>
    </xf>
    <xf borderId="0" fillId="0" fontId="3" numFmtId="0" xfId="0" applyFont="1"/>
    <xf borderId="0" fillId="2" fontId="3" numFmtId="164" xfId="0" applyAlignment="1" applyFont="1" applyNumberFormat="1">
      <alignment horizontal="right" vertical="center"/>
    </xf>
    <xf borderId="0" fillId="0" fontId="3" numFmtId="0" xfId="0" applyAlignment="1" applyFont="1">
      <alignment horizontal="left"/>
    </xf>
    <xf borderId="0" fillId="0" fontId="5" numFmtId="0" xfId="0" applyAlignment="1" applyFont="1">
      <alignment readingOrder="0"/>
    </xf>
    <xf borderId="0" fillId="2" fontId="3" numFmtId="0" xfId="0" applyAlignment="1" applyFont="1">
      <alignment vertical="center"/>
    </xf>
    <xf borderId="0" fillId="2" fontId="4" numFmtId="0" xfId="0" applyAlignment="1" applyFont="1">
      <alignment vertical="center"/>
    </xf>
    <xf borderId="0" fillId="2" fontId="4" numFmtId="0" xfId="0" applyAlignment="1" applyFont="1">
      <alignment horizontal="right" vertical="center"/>
    </xf>
    <xf borderId="0" fillId="4" fontId="4" numFmtId="0" xfId="0" applyAlignment="1" applyFont="1">
      <alignment horizontal="right" vertical="center"/>
    </xf>
    <xf borderId="0" fillId="0" fontId="3" numFmtId="0" xfId="0" applyAlignment="1" applyFont="1">
      <alignment horizontal="left" shrinkToFit="0" vertical="center" wrapText="1"/>
    </xf>
    <xf borderId="0" fillId="0" fontId="3" numFmtId="0" xfId="0" applyAlignment="1" applyFont="1">
      <alignment horizontal="left" vertical="center"/>
    </xf>
    <xf borderId="0" fillId="0" fontId="1" numFmtId="0" xfId="0" applyAlignment="1" applyFont="1">
      <alignment horizontal="left" vertical="top"/>
    </xf>
    <xf borderId="0" fillId="0" fontId="6" numFmtId="0" xfId="0" applyAlignment="1" applyFont="1">
      <alignment horizontal="center" readingOrder="0"/>
    </xf>
    <xf borderId="0" fillId="5" fontId="7" numFmtId="0" xfId="0" applyAlignment="1" applyFill="1" applyFont="1">
      <alignment horizontal="center" vertical="center"/>
    </xf>
    <xf borderId="0" fillId="0" fontId="8" numFmtId="0" xfId="0" applyAlignment="1" applyFont="1">
      <alignment horizontal="center"/>
    </xf>
    <xf borderId="0" fillId="2" fontId="9" numFmtId="0" xfId="0" applyAlignment="1" applyFont="1">
      <alignment horizontal="center" vertical="center"/>
    </xf>
    <xf borderId="0" fillId="3" fontId="9" numFmtId="0" xfId="0" applyAlignment="1" applyFont="1">
      <alignment horizontal="center" vertical="center"/>
    </xf>
    <xf borderId="0" fillId="4" fontId="9" numFmtId="0" xfId="0" applyAlignment="1" applyFont="1">
      <alignment horizontal="center" vertical="center"/>
    </xf>
    <xf borderId="0" fillId="0" fontId="10" numFmtId="0" xfId="0" applyFont="1"/>
    <xf borderId="0" fillId="0" fontId="11" numFmtId="2" xfId="0" applyFont="1" applyNumberFormat="1"/>
    <xf borderId="0" fillId="3" fontId="11" numFmtId="2" xfId="0" applyFont="1" applyNumberFormat="1"/>
    <xf borderId="0" fillId="4" fontId="11" numFmtId="2" xfId="0" applyFont="1" applyNumberFormat="1"/>
    <xf borderId="0" fillId="0" fontId="12" numFmtId="0" xfId="0" applyFont="1"/>
    <xf borderId="0" fillId="0" fontId="13" numFmtId="0" xfId="0" applyAlignment="1" applyFont="1">
      <alignment readingOrder="0"/>
    </xf>
    <xf borderId="0" fillId="0" fontId="14" numFmtId="0" xfId="0" applyAlignment="1" applyFont="1">
      <alignment horizontal="right"/>
    </xf>
    <xf borderId="0" fillId="0" fontId="13" numFmtId="0" xfId="0" applyFont="1"/>
    <xf borderId="0" fillId="0" fontId="15" numFmtId="2" xfId="0" applyFont="1" applyNumberFormat="1"/>
    <xf borderId="0" fillId="4" fontId="13" numFmtId="0" xfId="0" applyFont="1"/>
    <xf borderId="0" fillId="3" fontId="13" numFmtId="0" xfId="0" applyFont="1"/>
    <xf borderId="0" fillId="4" fontId="15" numFmtId="2" xfId="0" applyFont="1" applyNumberFormat="1"/>
    <xf borderId="0" fillId="3" fontId="15" numFmtId="2" xfId="0" applyFont="1" applyNumberFormat="1"/>
    <xf borderId="0" fillId="0" fontId="13" numFmtId="0" xfId="0" applyFont="1"/>
    <xf borderId="0" fillId="3" fontId="13" numFmtId="2" xfId="0" applyFont="1" applyNumberFormat="1"/>
    <xf borderId="0" fillId="0" fontId="16" numFmtId="0" xfId="0" applyAlignment="1" applyFont="1">
      <alignment horizontal="center" shrinkToFit="0" vertical="center" wrapText="1"/>
    </xf>
    <xf borderId="0" fillId="0" fontId="11" numFmtId="0" xfId="0" applyAlignment="1" applyFont="1">
      <alignment horizontal="right" shrinkToFit="0" wrapText="1"/>
    </xf>
    <xf borderId="0" fillId="0" fontId="16" numFmtId="0" xfId="0" applyAlignment="1" applyFont="1">
      <alignment horizontal="left" shrinkToFit="0" vertical="center" wrapText="1"/>
    </xf>
    <xf borderId="0" fillId="0" fontId="11" numFmtId="164" xfId="0" applyAlignment="1" applyFont="1" applyNumberFormat="1">
      <alignment horizontal="right" vertical="center"/>
    </xf>
    <xf borderId="0" fillId="0" fontId="11" numFmtId="165" xfId="0" applyAlignment="1" applyFont="1" applyNumberFormat="1">
      <alignment horizontal="right"/>
    </xf>
    <xf borderId="0" fillId="0" fontId="4" numFmtId="0" xfId="0" applyFont="1"/>
    <xf borderId="0" fillId="0" fontId="17" numFmtId="0" xfId="0" applyAlignment="1" applyFont="1">
      <alignment readingOrder="0"/>
    </xf>
    <xf borderId="0" fillId="2" fontId="3" numFmtId="0" xfId="0" applyAlignment="1" applyFont="1">
      <alignment horizontal="left" vertical="center"/>
    </xf>
    <xf borderId="0" fillId="2" fontId="4" numFmtId="0" xfId="0" applyAlignment="1" applyFont="1">
      <alignment horizontal="left" vertical="center"/>
    </xf>
    <xf borderId="0" fillId="0" fontId="18" numFmtId="11" xfId="0" applyAlignment="1" applyFont="1" applyNumberFormat="1">
      <alignment horizontal="right" vertical="center"/>
    </xf>
    <xf borderId="0" fillId="0" fontId="18" numFmtId="16" xfId="0" applyAlignment="1" applyFont="1" applyNumberFormat="1">
      <alignment horizontal="right" vertical="center"/>
    </xf>
    <xf borderId="0" fillId="0" fontId="18" numFmtId="2" xfId="0" applyAlignment="1" applyFont="1" applyNumberFormat="1">
      <alignment horizontal="right" vertical="center"/>
    </xf>
    <xf borderId="0" fillId="0" fontId="1" numFmtId="0" xfId="0" applyAlignment="1" applyFont="1">
      <alignment horizontal="center" readingOrder="0" vertical="top"/>
    </xf>
    <xf borderId="0" fillId="0" fontId="19" numFmtId="0" xfId="0" applyAlignment="1" applyFont="1">
      <alignment horizontal="center" readingOrder="0" vertical="top"/>
    </xf>
    <xf borderId="0" fillId="0" fontId="20" numFmtId="0" xfId="0" applyAlignment="1" applyFont="1">
      <alignment horizontal="center" vertical="top"/>
    </xf>
    <xf borderId="0" fillId="6" fontId="20" numFmtId="11" xfId="0" applyAlignment="1" applyFill="1" applyFont="1" applyNumberFormat="1">
      <alignment horizontal="right" vertical="center"/>
    </xf>
    <xf borderId="0" fillId="0" fontId="20" numFmtId="11" xfId="0" applyAlignment="1" applyFont="1" applyNumberFormat="1">
      <alignment horizontal="right" vertical="center"/>
    </xf>
    <xf borderId="0" fillId="4" fontId="20" numFmtId="11" xfId="0" applyAlignment="1" applyFont="1" applyNumberFormat="1">
      <alignment horizontal="right" vertical="center"/>
    </xf>
    <xf borderId="0" fillId="3" fontId="20" numFmtId="11" xfId="0" applyAlignment="1" applyFont="1" applyNumberFormat="1">
      <alignment horizontal="right" vertical="center"/>
    </xf>
    <xf borderId="0" fillId="2" fontId="20" numFmtId="11" xfId="0" applyAlignment="1" applyFont="1" applyNumberFormat="1">
      <alignment horizontal="right" vertical="center"/>
    </xf>
    <xf borderId="0" fillId="0" fontId="20" numFmtId="16" xfId="0" applyAlignment="1" applyFont="1" applyNumberFormat="1">
      <alignment horizontal="right" vertical="center"/>
    </xf>
    <xf borderId="0" fillId="6" fontId="20" numFmtId="16" xfId="0" applyAlignment="1" applyFont="1" applyNumberFormat="1">
      <alignment horizontal="right" vertical="center"/>
    </xf>
    <xf borderId="0" fillId="0" fontId="20" numFmtId="2" xfId="0" applyAlignment="1" applyFont="1" applyNumberFormat="1">
      <alignment horizontal="right" vertical="center"/>
    </xf>
    <xf borderId="0" fillId="4" fontId="20" numFmtId="2" xfId="0" applyAlignment="1" applyFont="1" applyNumberFormat="1">
      <alignment horizontal="right" vertical="center"/>
    </xf>
    <xf borderId="0" fillId="0" fontId="21" numFmtId="0" xfId="0" applyFont="1"/>
    <xf borderId="0" fillId="6" fontId="16" numFmtId="166" xfId="0" applyAlignment="1" applyFont="1" applyNumberFormat="1">
      <alignment horizontal="right" vertical="center"/>
    </xf>
    <xf borderId="0" fillId="0" fontId="16" numFmtId="166" xfId="0" applyAlignment="1" applyFont="1" applyNumberFormat="1">
      <alignment horizontal="right" vertical="center"/>
    </xf>
    <xf borderId="0" fillId="4" fontId="16" numFmtId="166" xfId="0" applyAlignment="1" applyFont="1" applyNumberFormat="1">
      <alignment horizontal="right" vertical="center"/>
    </xf>
    <xf borderId="0" fillId="3" fontId="16" numFmtId="166" xfId="0" applyAlignment="1" applyFont="1" applyNumberFormat="1">
      <alignment horizontal="right" vertical="center"/>
    </xf>
    <xf borderId="0" fillId="2" fontId="16" numFmtId="166" xfId="0" applyAlignment="1" applyFont="1" applyNumberFormat="1">
      <alignment horizontal="right" vertical="center"/>
    </xf>
    <xf borderId="0" fillId="6" fontId="16" numFmtId="166" xfId="0" applyAlignment="1" applyFont="1" applyNumberFormat="1">
      <alignment horizontal="right" shrinkToFit="0" vertical="center" wrapText="1"/>
    </xf>
    <xf borderId="0" fillId="0" fontId="16" numFmtId="166" xfId="0" applyAlignment="1" applyFont="1" applyNumberFormat="1">
      <alignment horizontal="right" shrinkToFit="0" vertical="center" wrapText="1"/>
    </xf>
    <xf borderId="0" fillId="4" fontId="16" numFmtId="166" xfId="0" applyAlignment="1" applyFont="1" applyNumberFormat="1">
      <alignment horizontal="right" shrinkToFit="0" vertical="center" wrapText="1"/>
    </xf>
    <xf borderId="0" fillId="3" fontId="16" numFmtId="166" xfId="0" applyAlignment="1" applyFont="1" applyNumberFormat="1">
      <alignment horizontal="right" shrinkToFit="0" vertical="center" wrapText="1"/>
    </xf>
    <xf borderId="0" fillId="2" fontId="16" numFmtId="166" xfId="0" applyAlignment="1" applyFont="1" applyNumberFormat="1">
      <alignment horizontal="right" shrinkToFit="0" vertical="center" wrapText="1"/>
    </xf>
    <xf borderId="0" fillId="5" fontId="13" numFmtId="0" xfId="0" applyFont="1"/>
    <xf borderId="0" fillId="2" fontId="13" numFmtId="0" xfId="0" applyFont="1"/>
    <xf borderId="0" fillId="0" fontId="15" numFmtId="0" xfId="0" applyFont="1"/>
    <xf borderId="0" fillId="4" fontId="11" numFmtId="0" xfId="0" applyFont="1"/>
    <xf borderId="0" fillId="0" fontId="11" numFmtId="0" xfId="0" applyFont="1"/>
    <xf borderId="0" fillId="3" fontId="11" numFmtId="0" xfId="0" applyFont="1"/>
  </cellXfs>
  <cellStyles count="1">
    <cellStyle xfId="0" name="Normal" builtinId="0"/>
  </cellStyles>
  <dxfs count="2">
    <dxf>
      <font/>
      <fill>
        <patternFill patternType="solid">
          <fgColor rgb="FFFDE9D9"/>
          <bgColor rgb="FFFDE9D9"/>
        </patternFill>
      </fill>
      <border/>
    </dxf>
    <dxf>
      <font/>
      <fill>
        <patternFill patternType="solid">
          <fgColor rgb="FFFABF8F"/>
          <bgColor rgb="FFFABF8F"/>
        </patternFill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2" Type="http://customschemas.google.com/relationships/workbookmetadata" Target="metadata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bqk-kos.org/statistikat/serite-kohore/" TargetMode="External"/><Relationship Id="rId2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hyperlink" Target="https://bqk-kos.org/statistikat/serite-kohore/" TargetMode="External"/><Relationship Id="rId2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hyperlink" Target="https://bqk-kos.org/statistikat/serite-kohore/" TargetMode="External"/><Relationship Id="rId2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hyperlink" Target="https://bqk-kos.org/statistikat/serite-kohore/" TargetMode="External"/><Relationship Id="rId2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hyperlink" Target="https://bqk-kos.org/statistikat/serite-kohore/" TargetMode="External"/><Relationship Id="rId2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hyperlink" Target="https://bqk-kos.org/statistikat/serite-kohore/" TargetMode="External"/><Relationship Id="rId2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hyperlink" Target="https://bqk-kos.org/statistikat/serite-kohore/" TargetMode="External"/><Relationship Id="rId2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hyperlink" Target="https://bqk-kos.org/statistikat/serite-kohore/" TargetMode="External"/><Relationship Id="rId2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47.43"/>
    <col customWidth="1" min="2" max="59" width="8.71"/>
  </cols>
  <sheetData>
    <row r="1" ht="14.25" customHeight="1">
      <c r="A1" s="1" t="s">
        <v>0</v>
      </c>
    </row>
    <row r="2" ht="14.25" customHeight="1">
      <c r="A2" s="2" t="s">
        <v>1</v>
      </c>
      <c r="B2" s="3"/>
      <c r="C2" s="3"/>
      <c r="D2" s="3"/>
      <c r="E2" s="3"/>
      <c r="F2" s="3"/>
      <c r="G2" s="3"/>
      <c r="H2" s="3"/>
      <c r="I2" s="3"/>
      <c r="J2" s="4"/>
      <c r="K2" s="3"/>
      <c r="L2" s="3"/>
      <c r="M2" s="3"/>
      <c r="N2" s="4"/>
      <c r="O2" s="3"/>
      <c r="P2" s="3"/>
      <c r="Q2" s="3"/>
      <c r="R2" s="5"/>
      <c r="S2" s="3"/>
      <c r="T2" s="3"/>
      <c r="U2" s="3"/>
      <c r="V2" s="4"/>
      <c r="W2" s="3"/>
      <c r="X2" s="3"/>
      <c r="Y2" s="3"/>
      <c r="Z2" s="5"/>
      <c r="AA2" s="3"/>
      <c r="AB2" s="3"/>
      <c r="AC2" s="3"/>
      <c r="AD2" s="4"/>
      <c r="AE2" s="3"/>
      <c r="AF2" s="3"/>
      <c r="AG2" s="3"/>
      <c r="AH2" s="5"/>
      <c r="AI2" s="3"/>
      <c r="AJ2" s="3"/>
      <c r="AK2" s="3"/>
      <c r="AL2" s="5"/>
      <c r="AM2" s="3"/>
      <c r="AN2" s="3"/>
      <c r="AO2" s="3"/>
      <c r="AP2" s="4"/>
      <c r="AQ2" s="3"/>
      <c r="AR2" s="3"/>
      <c r="AS2" s="3"/>
      <c r="AT2" s="4"/>
      <c r="AU2" s="3"/>
      <c r="AV2" s="3"/>
      <c r="AW2" s="3"/>
      <c r="AX2" s="4"/>
      <c r="AY2" s="3"/>
      <c r="AZ2" s="3"/>
      <c r="BA2" s="3"/>
      <c r="BB2" s="4"/>
      <c r="BC2" s="3"/>
      <c r="BD2" s="3"/>
      <c r="BE2" s="3"/>
      <c r="BF2" s="4"/>
      <c r="BG2" s="3"/>
    </row>
    <row r="3" ht="14.25" customHeight="1">
      <c r="A3" s="6" t="s">
        <v>2</v>
      </c>
      <c r="B3" s="3">
        <v>2007.0</v>
      </c>
      <c r="C3" s="3">
        <v>2008.0</v>
      </c>
      <c r="D3" s="3">
        <v>2009.0</v>
      </c>
      <c r="E3" s="3">
        <v>2010.0</v>
      </c>
      <c r="F3" s="3">
        <v>2011.0</v>
      </c>
      <c r="G3" s="3" t="s">
        <v>3</v>
      </c>
      <c r="H3" s="3" t="s">
        <v>4</v>
      </c>
      <c r="I3" s="3" t="s">
        <v>5</v>
      </c>
      <c r="J3" s="4" t="s">
        <v>6</v>
      </c>
      <c r="K3" s="3" t="s">
        <v>7</v>
      </c>
      <c r="L3" s="3" t="s">
        <v>4</v>
      </c>
      <c r="M3" s="3" t="s">
        <v>5</v>
      </c>
      <c r="N3" s="4" t="s">
        <v>8</v>
      </c>
      <c r="O3" s="3" t="s">
        <v>7</v>
      </c>
      <c r="P3" s="3" t="s">
        <v>9</v>
      </c>
      <c r="Q3" s="3" t="s">
        <v>5</v>
      </c>
      <c r="R3" s="5" t="s">
        <v>10</v>
      </c>
      <c r="S3" s="3" t="s">
        <v>7</v>
      </c>
      <c r="T3" s="3" t="s">
        <v>9</v>
      </c>
      <c r="U3" s="3" t="s">
        <v>5</v>
      </c>
      <c r="V3" s="4" t="s">
        <v>11</v>
      </c>
      <c r="W3" s="3" t="s">
        <v>3</v>
      </c>
      <c r="X3" s="3" t="s">
        <v>9</v>
      </c>
      <c r="Y3" s="3" t="s">
        <v>12</v>
      </c>
      <c r="Z3" s="5" t="s">
        <v>13</v>
      </c>
      <c r="AA3" s="3" t="s">
        <v>3</v>
      </c>
      <c r="AB3" s="3" t="s">
        <v>4</v>
      </c>
      <c r="AC3" s="3" t="s">
        <v>12</v>
      </c>
      <c r="AD3" s="4" t="s">
        <v>14</v>
      </c>
      <c r="AE3" s="3" t="s">
        <v>3</v>
      </c>
      <c r="AF3" s="3" t="s">
        <v>9</v>
      </c>
      <c r="AG3" s="3" t="s">
        <v>12</v>
      </c>
      <c r="AH3" s="5" t="s">
        <v>15</v>
      </c>
      <c r="AI3" s="3" t="s">
        <v>3</v>
      </c>
      <c r="AJ3" s="3" t="s">
        <v>9</v>
      </c>
      <c r="AK3" s="3" t="s">
        <v>12</v>
      </c>
      <c r="AL3" s="5" t="s">
        <v>16</v>
      </c>
      <c r="AM3" s="3" t="s">
        <v>3</v>
      </c>
      <c r="AN3" s="3" t="s">
        <v>9</v>
      </c>
      <c r="AO3" s="3" t="s">
        <v>12</v>
      </c>
      <c r="AP3" s="4" t="s">
        <v>17</v>
      </c>
      <c r="AQ3" s="3" t="s">
        <v>3</v>
      </c>
      <c r="AR3" s="3" t="s">
        <v>9</v>
      </c>
      <c r="AS3" s="3" t="s">
        <v>12</v>
      </c>
      <c r="AT3" s="4" t="s">
        <v>18</v>
      </c>
      <c r="AU3" s="3" t="s">
        <v>3</v>
      </c>
      <c r="AV3" s="3" t="s">
        <v>9</v>
      </c>
      <c r="AW3" s="3" t="s">
        <v>12</v>
      </c>
      <c r="AX3" s="4" t="s">
        <v>19</v>
      </c>
      <c r="AY3" s="3" t="s">
        <v>3</v>
      </c>
      <c r="AZ3" s="3" t="s">
        <v>9</v>
      </c>
      <c r="BA3" s="3" t="s">
        <v>12</v>
      </c>
      <c r="BB3" s="4" t="s">
        <v>20</v>
      </c>
      <c r="BC3" s="3" t="s">
        <v>3</v>
      </c>
      <c r="BD3" s="3" t="s">
        <v>9</v>
      </c>
      <c r="BE3" s="3" t="s">
        <v>12</v>
      </c>
      <c r="BF3" s="4" t="s">
        <v>21</v>
      </c>
      <c r="BG3" s="3" t="s">
        <v>22</v>
      </c>
    </row>
    <row r="4" ht="14.25" customHeight="1">
      <c r="A4" s="7"/>
      <c r="B4" s="8"/>
      <c r="C4" s="8"/>
      <c r="D4" s="8"/>
      <c r="E4" s="8"/>
      <c r="F4" s="8"/>
      <c r="G4" s="8"/>
      <c r="H4" s="8"/>
      <c r="I4" s="8"/>
      <c r="J4" s="9"/>
      <c r="K4" s="8"/>
      <c r="L4" s="8"/>
      <c r="M4" s="8"/>
      <c r="N4" s="9"/>
      <c r="O4" s="8"/>
      <c r="P4" s="8"/>
      <c r="Q4" s="8"/>
      <c r="R4" s="10"/>
      <c r="S4" s="8"/>
      <c r="T4" s="8"/>
      <c r="U4" s="8"/>
      <c r="V4" s="9"/>
      <c r="W4" s="8"/>
      <c r="X4" s="8"/>
      <c r="Y4" s="8"/>
      <c r="Z4" s="10"/>
      <c r="AA4" s="8"/>
      <c r="AB4" s="8"/>
      <c r="AC4" s="8"/>
      <c r="AD4" s="9"/>
      <c r="AE4" s="8"/>
      <c r="AF4" s="8"/>
      <c r="AG4" s="8"/>
      <c r="AH4" s="10"/>
      <c r="AI4" s="8"/>
      <c r="AJ4" s="8"/>
      <c r="AK4" s="8"/>
      <c r="AL4" s="10"/>
      <c r="AM4" s="8"/>
      <c r="AN4" s="8"/>
      <c r="AO4" s="8"/>
      <c r="AP4" s="9"/>
      <c r="AQ4" s="8"/>
      <c r="AR4" s="8"/>
      <c r="AS4" s="8"/>
      <c r="AT4" s="9"/>
      <c r="AU4" s="8"/>
      <c r="AV4" s="8"/>
      <c r="AW4" s="8"/>
      <c r="AX4" s="9"/>
      <c r="AY4" s="8"/>
      <c r="AZ4" s="8"/>
      <c r="BA4" s="8"/>
      <c r="BB4" s="9"/>
      <c r="BC4" s="8"/>
      <c r="BD4" s="8"/>
      <c r="BE4" s="8"/>
      <c r="BF4" s="9"/>
      <c r="BG4" s="8"/>
    </row>
    <row r="5" ht="14.25" customHeight="1">
      <c r="A5" s="11" t="s">
        <v>23</v>
      </c>
      <c r="B5" s="8">
        <v>1254.1856016074705</v>
      </c>
      <c r="C5" s="8">
        <v>912.4173538600603</v>
      </c>
      <c r="D5" s="8">
        <v>484.2108950605152</v>
      </c>
      <c r="E5" s="8">
        <v>406.7940434467282</v>
      </c>
      <c r="F5" s="8">
        <v>113.61755791078849</v>
      </c>
      <c r="G5" s="8">
        <v>186.10971666288106</v>
      </c>
      <c r="H5" s="8">
        <v>120.12877740453132</v>
      </c>
      <c r="I5" s="8">
        <v>139.6327452012797</v>
      </c>
      <c r="J5" s="9">
        <v>135.76099107700338</v>
      </c>
      <c r="K5" s="8">
        <v>304.12880931931795</v>
      </c>
      <c r="L5" s="8">
        <v>164.69552820398985</v>
      </c>
      <c r="M5" s="8">
        <v>303.6858342709952</v>
      </c>
      <c r="N5" s="9">
        <v>258.58806661766766</v>
      </c>
      <c r="O5" s="8">
        <v>299.1237070559573</v>
      </c>
      <c r="P5" s="8">
        <v>227.07286560555713</v>
      </c>
      <c r="Q5" s="8">
        <v>280.85284970579823</v>
      </c>
      <c r="R5" s="10">
        <v>196.4918557750134</v>
      </c>
      <c r="S5" s="8">
        <v>280.95058284003835</v>
      </c>
      <c r="T5" s="8">
        <v>53.739264520112556</v>
      </c>
      <c r="U5" s="8">
        <v>8.274717994309867</v>
      </c>
      <c r="V5" s="9">
        <v>-42.96274334075406</v>
      </c>
      <c r="W5" s="8">
        <v>-56.26384129116104</v>
      </c>
      <c r="X5" s="8">
        <v>-153.76366979740214</v>
      </c>
      <c r="Y5" s="8">
        <v>-49.7122088834094</v>
      </c>
      <c r="Z5" s="10">
        <v>-81.0093637511518</v>
      </c>
      <c r="AA5" s="8">
        <v>-56.76565583536194</v>
      </c>
      <c r="AB5" s="8">
        <v>-182.46739578936194</v>
      </c>
      <c r="AC5" s="8">
        <v>8.389175409596646</v>
      </c>
      <c r="AD5" s="9">
        <v>-94.62440800321747</v>
      </c>
      <c r="AE5" s="8">
        <v>-110.13108172996817</v>
      </c>
      <c r="AF5" s="8">
        <v>-243.18274377499347</v>
      </c>
      <c r="AG5" s="8">
        <v>-112.52573789034432</v>
      </c>
      <c r="AH5" s="10">
        <v>-395.4940908100871</v>
      </c>
      <c r="AI5" s="8">
        <v>-333.7235092921692</v>
      </c>
      <c r="AJ5" s="8">
        <v>-448.49205958326456</v>
      </c>
      <c r="AK5" s="8">
        <v>-288.738352986461</v>
      </c>
      <c r="AL5" s="10">
        <v>-394.21146499817405</v>
      </c>
      <c r="AM5" s="8">
        <v>-566.208508534537</v>
      </c>
      <c r="AN5" s="8">
        <v>-725.2147474203502</v>
      </c>
      <c r="AO5" s="8">
        <v>-738.7246190458982</v>
      </c>
      <c r="AP5" s="9">
        <v>-814.8910246382238</v>
      </c>
      <c r="AQ5" s="8">
        <v>-872.5865890936047</v>
      </c>
      <c r="AR5" s="8">
        <v>-944.4081832207457</v>
      </c>
      <c r="AS5" s="8">
        <v>-708.4758520791529</v>
      </c>
      <c r="AT5" s="9">
        <v>-912.5206366248149</v>
      </c>
      <c r="AU5" s="8">
        <v>-1224.1961101193037</v>
      </c>
      <c r="AV5" s="8">
        <v>-1490.4314081601478</v>
      </c>
      <c r="AW5" s="8">
        <v>-1379.1783286432892</v>
      </c>
      <c r="AX5" s="9">
        <v>-1595.448852042342</v>
      </c>
      <c r="AY5" s="8">
        <v>-1627.8367963731089</v>
      </c>
      <c r="AZ5" s="8">
        <v>-1751.5014507459537</v>
      </c>
      <c r="BA5" s="8">
        <v>-1579.746064629804</v>
      </c>
      <c r="BB5" s="9">
        <v>-1789.8011020787453</v>
      </c>
      <c r="BC5" s="8">
        <v>-1924.4392082668182</v>
      </c>
      <c r="BD5" s="8">
        <v>-2116.89860745893</v>
      </c>
      <c r="BE5" s="8">
        <v>-1825.4871416039687</v>
      </c>
      <c r="BF5" s="9">
        <v>-2127.6647271276706</v>
      </c>
      <c r="BG5" s="8">
        <v>-2372.7392190754526</v>
      </c>
    </row>
    <row r="6" ht="14.25" customHeight="1">
      <c r="A6" s="12"/>
      <c r="B6" s="13">
        <v>2397.214664684202</v>
      </c>
      <c r="C6" s="8">
        <v>2537.0615372709303</v>
      </c>
      <c r="D6" s="8">
        <v>2816.9374281952005</v>
      </c>
      <c r="E6" s="8">
        <v>3234.818253476998</v>
      </c>
      <c r="F6" s="8">
        <v>3304.8127009942787</v>
      </c>
      <c r="G6" s="8">
        <v>3323.819151834051</v>
      </c>
      <c r="H6" s="8">
        <v>3324.5286541458613</v>
      </c>
      <c r="I6" s="8">
        <v>3535.8783293513898</v>
      </c>
      <c r="J6" s="9">
        <v>3592.0407234705935</v>
      </c>
      <c r="K6" s="8">
        <v>3744.522294171648</v>
      </c>
      <c r="L6" s="8">
        <v>3735.3760265155597</v>
      </c>
      <c r="M6" s="8">
        <v>3965.1766993874053</v>
      </c>
      <c r="N6" s="9">
        <v>3997.431312252678</v>
      </c>
      <c r="O6" s="8">
        <v>4069.6521855041974</v>
      </c>
      <c r="P6" s="8">
        <v>4016.506433177967</v>
      </c>
      <c r="Q6" s="8">
        <v>4202.620543002518</v>
      </c>
      <c r="R6" s="10">
        <v>4175.817001479463</v>
      </c>
      <c r="S6" s="8">
        <v>4316.911724772918</v>
      </c>
      <c r="T6" s="8">
        <v>4240.525944425613</v>
      </c>
      <c r="U6" s="8">
        <v>4351.119441125624</v>
      </c>
      <c r="V6" s="9">
        <v>4366.009493425193</v>
      </c>
      <c r="W6" s="8">
        <v>4397.359803091111</v>
      </c>
      <c r="X6" s="8">
        <v>4389.841227822145</v>
      </c>
      <c r="Y6" s="8">
        <v>4581.990262690776</v>
      </c>
      <c r="Z6" s="10">
        <v>4547.709668186147</v>
      </c>
      <c r="AA6" s="8">
        <v>4689.118058503168</v>
      </c>
      <c r="AB6" s="8">
        <v>4664.326688070248</v>
      </c>
      <c r="AC6" s="8">
        <v>4861.814334462071</v>
      </c>
      <c r="AD6" s="9">
        <v>4837.942588489338</v>
      </c>
      <c r="AE6" s="8">
        <v>4776.906558204264</v>
      </c>
      <c r="AF6" s="8">
        <v>4755.300734225257</v>
      </c>
      <c r="AG6" s="8">
        <v>5005.7683875793655</v>
      </c>
      <c r="AH6" s="10">
        <v>4766.163066814611</v>
      </c>
      <c r="AI6" s="8">
        <v>4890.540768595041</v>
      </c>
      <c r="AJ6" s="8">
        <v>4912.25247678805</v>
      </c>
      <c r="AK6" s="8">
        <v>5185.177999990514</v>
      </c>
      <c r="AL6" s="10">
        <v>5163.31501513024</v>
      </c>
      <c r="AM6" s="8">
        <v>5045.522371795381</v>
      </c>
      <c r="AN6" s="8">
        <v>5034.183778719861</v>
      </c>
      <c r="AO6" s="8">
        <v>5201.502200365926</v>
      </c>
      <c r="AP6" s="9">
        <v>5315.622930564341</v>
      </c>
      <c r="AQ6" s="8">
        <v>5348.4327244515125</v>
      </c>
      <c r="AR6" s="8">
        <v>5562.2870327087285</v>
      </c>
      <c r="AS6" s="8">
        <v>6112.312278524274</v>
      </c>
      <c r="AT6" s="9">
        <v>6082.506875376119</v>
      </c>
      <c r="AU6" s="8">
        <v>5906.926959941712</v>
      </c>
      <c r="AV6" s="8">
        <v>5963.657125474503</v>
      </c>
      <c r="AW6" s="8">
        <v>6448.281916865465</v>
      </c>
      <c r="AX6" s="9">
        <v>6472.872063489622</v>
      </c>
      <c r="AY6" s="8">
        <v>6635.752093228299</v>
      </c>
      <c r="AZ6" s="8">
        <v>6789.973209068044</v>
      </c>
      <c r="BA6" s="8">
        <v>7226.3555655755445</v>
      </c>
      <c r="BB6" s="9">
        <v>7381.517739842755</v>
      </c>
      <c r="BC6" s="8">
        <v>7436.69438394741</v>
      </c>
      <c r="BD6" s="8">
        <v>7567.7203587856275</v>
      </c>
      <c r="BE6" s="8">
        <v>8079.939759638874</v>
      </c>
      <c r="BF6" s="9">
        <v>8236.797127069507</v>
      </c>
      <c r="BG6" s="8">
        <v>8126.584133535798</v>
      </c>
    </row>
    <row r="7" ht="14.25" customHeight="1">
      <c r="A7" s="12" t="s">
        <v>24</v>
      </c>
      <c r="B7" s="13">
        <v>15.2454</v>
      </c>
      <c r="C7" s="8">
        <v>43.7587</v>
      </c>
      <c r="D7" s="8">
        <v>59.075945000000004</v>
      </c>
      <c r="E7" s="8">
        <v>96.5563</v>
      </c>
      <c r="F7" s="8">
        <v>102.0082</v>
      </c>
      <c r="G7" s="8">
        <v>103.785214690761</v>
      </c>
      <c r="H7" s="8">
        <v>110.158890024807</v>
      </c>
      <c r="I7" s="8">
        <v>113.898643206931</v>
      </c>
      <c r="J7" s="9">
        <v>117.846133940692</v>
      </c>
      <c r="K7" s="8">
        <v>120.899123460471</v>
      </c>
      <c r="L7" s="8">
        <v>125.223248213019</v>
      </c>
      <c r="M7" s="8">
        <v>139.624949915976</v>
      </c>
      <c r="N7" s="9">
        <v>147.483241809616</v>
      </c>
      <c r="O7" s="8">
        <v>152.721543019861</v>
      </c>
      <c r="P7" s="8">
        <v>148.915199279939</v>
      </c>
      <c r="Q7" s="8">
        <v>164.376442681051</v>
      </c>
      <c r="R7" s="10">
        <v>174.556713274979</v>
      </c>
      <c r="S7" s="8">
        <v>183.747788785226</v>
      </c>
      <c r="T7" s="8">
        <v>187.018248575337</v>
      </c>
      <c r="U7" s="8">
        <v>195.37380643849116</v>
      </c>
      <c r="V7" s="9">
        <v>211.52366764473004</v>
      </c>
      <c r="W7" s="8">
        <v>215.07050122954647</v>
      </c>
      <c r="X7" s="8">
        <v>214.1691903141377</v>
      </c>
      <c r="Y7" s="8">
        <v>238.34769645105038</v>
      </c>
      <c r="Z7" s="10">
        <v>261.15036262763607</v>
      </c>
      <c r="AA7" s="8">
        <v>264.92411992736305</v>
      </c>
      <c r="AB7" s="8">
        <v>272.1557419893631</v>
      </c>
      <c r="AC7" s="8">
        <v>286.3218313783065</v>
      </c>
      <c r="AD7" s="9">
        <v>304.52691346504866</v>
      </c>
      <c r="AE7" s="8">
        <v>313.13302247613734</v>
      </c>
      <c r="AF7" s="8">
        <v>324.2850562071592</v>
      </c>
      <c r="AG7" s="8">
        <v>342.61528712379476</v>
      </c>
      <c r="AH7" s="10">
        <v>348.3643657384684</v>
      </c>
      <c r="AI7" s="8">
        <v>357.54570945751186</v>
      </c>
      <c r="AJ7" s="8">
        <v>369.11764397161176</v>
      </c>
      <c r="AK7" s="8">
        <v>401.714965789859</v>
      </c>
      <c r="AL7" s="10">
        <v>415.157983808949</v>
      </c>
      <c r="AM7" s="8">
        <v>426.11128968089207</v>
      </c>
      <c r="AN7" s="8">
        <v>434.81827364089196</v>
      </c>
      <c r="AO7" s="8">
        <v>454.33351971429437</v>
      </c>
      <c r="AP7" s="9">
        <v>477.1983634249843</v>
      </c>
      <c r="AQ7" s="8">
        <v>492.69690372557204</v>
      </c>
      <c r="AR7" s="8">
        <v>523.4118236297002</v>
      </c>
      <c r="AS7" s="8">
        <v>560.4614709704267</v>
      </c>
      <c r="AT7" s="9">
        <v>579.0555385484332</v>
      </c>
      <c r="AU7" s="8">
        <v>610.2636279741663</v>
      </c>
      <c r="AV7" s="8">
        <v>660.506671803879</v>
      </c>
      <c r="AW7" s="8">
        <v>700.3682675568572</v>
      </c>
      <c r="AX7" s="9">
        <v>755.6739157497032</v>
      </c>
      <c r="AY7" s="8">
        <v>804.6533232800837</v>
      </c>
      <c r="AZ7" s="8">
        <v>857.286295219592</v>
      </c>
      <c r="BA7" s="8">
        <v>917.3400970074861</v>
      </c>
      <c r="BB7" s="9">
        <v>945.5666804834731</v>
      </c>
      <c r="BC7" s="8">
        <v>982.8337893918853</v>
      </c>
      <c r="BD7" s="8">
        <v>1052.8826529413739</v>
      </c>
      <c r="BE7" s="8">
        <v>1105.546272859286</v>
      </c>
      <c r="BF7" s="9">
        <v>1165.8580243951117</v>
      </c>
      <c r="BG7" s="8">
        <v>1240.1458768391606</v>
      </c>
    </row>
    <row r="8" ht="14.25" customHeight="1">
      <c r="A8" s="12" t="s">
        <v>25</v>
      </c>
      <c r="B8" s="13">
        <v>444.3627492025453</v>
      </c>
      <c r="C8" s="8">
        <v>463.904913309178</v>
      </c>
      <c r="D8" s="8">
        <v>621.964079464015</v>
      </c>
      <c r="E8" s="8">
        <v>693.778366653718</v>
      </c>
      <c r="F8" s="8">
        <v>740.248045067696</v>
      </c>
      <c r="G8" s="8">
        <v>860.627177867866</v>
      </c>
      <c r="H8" s="8">
        <v>814.533925125267</v>
      </c>
      <c r="I8" s="8">
        <v>998.72741963667</v>
      </c>
      <c r="J8" s="9">
        <v>986.633698305233</v>
      </c>
      <c r="K8" s="8">
        <v>1073.0992545222</v>
      </c>
      <c r="L8" s="8">
        <v>1138.07980223925</v>
      </c>
      <c r="M8" s="8">
        <v>1253.9327703488</v>
      </c>
      <c r="N8" s="9">
        <v>1192.5586050866</v>
      </c>
      <c r="O8" s="8">
        <v>1252.3531698886</v>
      </c>
      <c r="P8" s="8">
        <v>1280.84967969312</v>
      </c>
      <c r="Q8" s="8">
        <v>1354.08386300086</v>
      </c>
      <c r="R8" s="10">
        <v>1274.70895513225</v>
      </c>
      <c r="S8" s="8">
        <v>1333.66528159293</v>
      </c>
      <c r="T8" s="8">
        <v>1364.96886772093</v>
      </c>
      <c r="U8" s="8">
        <v>1354.335601265938</v>
      </c>
      <c r="V8" s="9">
        <v>1383.2593591956604</v>
      </c>
      <c r="W8" s="8">
        <v>1468.5817968499805</v>
      </c>
      <c r="X8" s="8">
        <v>1536.2844735752374</v>
      </c>
      <c r="Y8" s="8">
        <v>1671.7656049126517</v>
      </c>
      <c r="Z8" s="10">
        <v>1789.3187300322934</v>
      </c>
      <c r="AA8" s="8">
        <v>1809.4940103496353</v>
      </c>
      <c r="AB8" s="8">
        <v>1740.063312296264</v>
      </c>
      <c r="AC8" s="8">
        <v>1751.6699490642645</v>
      </c>
      <c r="AD8" s="9">
        <v>1904.7664580443861</v>
      </c>
      <c r="AE8" s="8">
        <v>1919.3306914344091</v>
      </c>
      <c r="AF8" s="8">
        <v>1948.8975617882493</v>
      </c>
      <c r="AG8" s="8">
        <v>1901.9449470388624</v>
      </c>
      <c r="AH8" s="10">
        <v>1613.3350115015505</v>
      </c>
      <c r="AI8" s="8">
        <v>1779.8323348767512</v>
      </c>
      <c r="AJ8" s="8">
        <v>1696.2801874212712</v>
      </c>
      <c r="AK8" s="8">
        <v>1725.7164267156377</v>
      </c>
      <c r="AL8" s="10">
        <v>1829.338801913058</v>
      </c>
      <c r="AM8" s="8">
        <v>1716.96115773691</v>
      </c>
      <c r="AN8" s="8">
        <v>1410.9415854914203</v>
      </c>
      <c r="AO8" s="8">
        <v>1792.6850832458426</v>
      </c>
      <c r="AP8" s="9">
        <v>1779.1701858573342</v>
      </c>
      <c r="AQ8" s="8">
        <v>1896.5809723404477</v>
      </c>
      <c r="AR8" s="8">
        <v>1907.9807943956437</v>
      </c>
      <c r="AS8" s="8">
        <v>2073.343227061427</v>
      </c>
      <c r="AT8" s="9">
        <v>2260.800319199051</v>
      </c>
      <c r="AU8" s="8">
        <v>2138.069680040522</v>
      </c>
      <c r="AV8" s="8">
        <v>2002.5851683006854</v>
      </c>
      <c r="AW8" s="8">
        <v>2068.553912824107</v>
      </c>
      <c r="AX8" s="9">
        <v>2259.5463276463106</v>
      </c>
      <c r="AY8" s="8">
        <v>2350.6933649981643</v>
      </c>
      <c r="AZ8" s="8">
        <v>2393.5378659736953</v>
      </c>
      <c r="BA8" s="8">
        <v>2668.2393819583763</v>
      </c>
      <c r="BB8" s="9">
        <v>2827.9910797977</v>
      </c>
      <c r="BC8" s="8">
        <v>3000.0784826938866</v>
      </c>
      <c r="BD8" s="8">
        <v>3010.8410191863604</v>
      </c>
      <c r="BE8" s="8">
        <v>3218.5996291030538</v>
      </c>
      <c r="BF8" s="9">
        <v>3364.967877497294</v>
      </c>
      <c r="BG8" s="8">
        <v>3347.538803741296</v>
      </c>
    </row>
    <row r="9" ht="14.25" customHeight="1">
      <c r="A9" s="12" t="s">
        <v>26</v>
      </c>
      <c r="B9" s="13">
        <v>158.9</v>
      </c>
      <c r="C9" s="8">
        <v>112.5</v>
      </c>
      <c r="D9" s="8">
        <v>140.1</v>
      </c>
      <c r="E9" s="8">
        <v>194.2</v>
      </c>
      <c r="F9" s="8">
        <v>295.979976765884</v>
      </c>
      <c r="G9" s="8">
        <v>580.871211635342</v>
      </c>
      <c r="H9" s="8">
        <v>598.65230774</v>
      </c>
      <c r="I9" s="8">
        <v>621.9100866</v>
      </c>
      <c r="J9" s="9">
        <v>666.31938937</v>
      </c>
      <c r="K9" s="8">
        <v>734.27506222</v>
      </c>
      <c r="L9" s="8">
        <v>777.59922935</v>
      </c>
      <c r="M9" s="8">
        <v>816.63718627</v>
      </c>
      <c r="N9" s="9">
        <v>650.83262106</v>
      </c>
      <c r="O9" s="8">
        <v>660.38882767352</v>
      </c>
      <c r="P9" s="8">
        <v>752.44441674</v>
      </c>
      <c r="Q9" s="8">
        <v>967.37304192</v>
      </c>
      <c r="R9" s="10">
        <v>1024.37005883</v>
      </c>
      <c r="S9" s="8">
        <v>1078.6655088</v>
      </c>
      <c r="T9" s="8">
        <v>1055.84043229</v>
      </c>
      <c r="U9" s="8">
        <v>1045.59984175</v>
      </c>
      <c r="V9" s="9">
        <v>1086.32879155</v>
      </c>
      <c r="W9" s="8">
        <v>1083.7216430100002</v>
      </c>
      <c r="X9" s="8">
        <v>1077.37821644</v>
      </c>
      <c r="Y9" s="8">
        <v>1219.3882388900001</v>
      </c>
      <c r="Z9" s="10">
        <v>1307.37172474</v>
      </c>
      <c r="AA9" s="8">
        <v>1350.4997749</v>
      </c>
      <c r="AB9" s="8">
        <v>1308.2618685900002</v>
      </c>
      <c r="AC9" s="8">
        <v>1357.5409517999997</v>
      </c>
      <c r="AD9" s="9">
        <v>1482.97313455</v>
      </c>
      <c r="AE9" s="8">
        <v>1449.5343349399998</v>
      </c>
      <c r="AF9" s="8">
        <v>1467.6773937499997</v>
      </c>
      <c r="AG9" s="8">
        <v>1501.8752668300006</v>
      </c>
      <c r="AH9" s="10">
        <v>1231.8475760899998</v>
      </c>
      <c r="AI9" s="8">
        <v>1431.4076881600004</v>
      </c>
      <c r="AJ9" s="8">
        <v>1428.93547446</v>
      </c>
      <c r="AK9" s="8">
        <v>1432.999477006</v>
      </c>
      <c r="AL9" s="10">
        <v>1485.3020842859999</v>
      </c>
      <c r="AM9" s="8">
        <v>1368.8679972459997</v>
      </c>
      <c r="AN9" s="8">
        <v>1130.3502996060004</v>
      </c>
      <c r="AO9" s="8">
        <v>1413.40674805</v>
      </c>
      <c r="AP9" s="9">
        <v>1357.6664560199997</v>
      </c>
      <c r="AQ9" s="8">
        <v>1451.7387225400003</v>
      </c>
      <c r="AR9" s="8">
        <v>1507.6598787700002</v>
      </c>
      <c r="AS9" s="8">
        <v>1652.4868894510003</v>
      </c>
      <c r="AT9" s="9">
        <v>1814.9664138509995</v>
      </c>
      <c r="AU9" s="8">
        <v>1738.7817267009998</v>
      </c>
      <c r="AV9" s="8">
        <v>1611.7311499894445</v>
      </c>
      <c r="AW9" s="8">
        <v>1557.3470662094446</v>
      </c>
      <c r="AX9" s="9">
        <v>1694.8218704733406</v>
      </c>
      <c r="AY9" s="8">
        <v>1748.3853237957096</v>
      </c>
      <c r="AZ9" s="8">
        <v>1765.0575964103095</v>
      </c>
      <c r="BA9" s="8">
        <v>1966.8748525856356</v>
      </c>
      <c r="BB9" s="9">
        <v>2020.271743609232</v>
      </c>
      <c r="BC9" s="8">
        <v>2162.646980091</v>
      </c>
      <c r="BD9" s="8">
        <v>2293.409453761</v>
      </c>
      <c r="BE9" s="8">
        <v>2427.5981508610002</v>
      </c>
      <c r="BF9" s="9">
        <v>2528.207753541</v>
      </c>
      <c r="BG9" s="8">
        <v>2486.9921045610004</v>
      </c>
    </row>
    <row r="10" ht="14.25" customHeight="1">
      <c r="A10" s="12" t="s">
        <v>27</v>
      </c>
      <c r="B10" s="13">
        <v>285.4627492025453</v>
      </c>
      <c r="C10" s="8">
        <v>351.404913309178</v>
      </c>
      <c r="D10" s="8">
        <v>481.864079464015</v>
      </c>
      <c r="E10" s="8">
        <v>499.578366653718</v>
      </c>
      <c r="F10" s="8">
        <v>444.268068301812</v>
      </c>
      <c r="G10" s="8">
        <v>279.755966232524</v>
      </c>
      <c r="H10" s="8">
        <v>215.881617385268</v>
      </c>
      <c r="I10" s="8">
        <v>376.81733303667</v>
      </c>
      <c r="J10" s="9">
        <v>320.314308935233</v>
      </c>
      <c r="K10" s="8">
        <v>338.824192302197</v>
      </c>
      <c r="L10" s="8">
        <v>360.480572889255</v>
      </c>
      <c r="M10" s="8">
        <v>437.295584078801</v>
      </c>
      <c r="N10" s="9">
        <v>541.725984026596</v>
      </c>
      <c r="O10" s="8">
        <v>591.964342215076</v>
      </c>
      <c r="P10" s="8">
        <v>528.405262953116</v>
      </c>
      <c r="Q10" s="8">
        <v>386.710821080857</v>
      </c>
      <c r="R10" s="10">
        <v>250.338896302251</v>
      </c>
      <c r="S10" s="8">
        <v>254.999772792926</v>
      </c>
      <c r="T10" s="8">
        <v>309.128435430932</v>
      </c>
      <c r="U10" s="8">
        <v>308.73575951593807</v>
      </c>
      <c r="V10" s="9">
        <v>296.93056764566046</v>
      </c>
      <c r="W10" s="8">
        <v>384.8601538399802</v>
      </c>
      <c r="X10" s="8">
        <v>458.90625713523735</v>
      </c>
      <c r="Y10" s="8">
        <v>452.37736602265153</v>
      </c>
      <c r="Z10" s="10">
        <v>481.94700529229345</v>
      </c>
      <c r="AA10" s="8">
        <v>458.99423544963537</v>
      </c>
      <c r="AB10" s="8">
        <v>431.80144370626374</v>
      </c>
      <c r="AC10" s="8">
        <v>394.1289972642649</v>
      </c>
      <c r="AD10" s="9">
        <v>421.79332349438613</v>
      </c>
      <c r="AE10" s="8">
        <v>469.79635649440934</v>
      </c>
      <c r="AF10" s="8">
        <v>481.22016803824965</v>
      </c>
      <c r="AG10" s="8">
        <v>400.0696802088618</v>
      </c>
      <c r="AH10" s="10">
        <v>381.48743541155073</v>
      </c>
      <c r="AI10" s="8">
        <v>348.4246467167509</v>
      </c>
      <c r="AJ10" s="8">
        <v>267.34471296127117</v>
      </c>
      <c r="AK10" s="8">
        <v>292.7169497096376</v>
      </c>
      <c r="AL10" s="10">
        <v>344.0367176270582</v>
      </c>
      <c r="AM10" s="8">
        <v>348.0931604909103</v>
      </c>
      <c r="AN10" s="8">
        <v>280.5912858854199</v>
      </c>
      <c r="AO10" s="8">
        <v>379.2783351958426</v>
      </c>
      <c r="AP10" s="9">
        <v>421.5037298373346</v>
      </c>
      <c r="AQ10" s="8">
        <v>444.84224980044735</v>
      </c>
      <c r="AR10" s="8">
        <v>400.32091562564347</v>
      </c>
      <c r="AS10" s="8">
        <v>420.8563376104267</v>
      </c>
      <c r="AT10" s="9">
        <v>445.8339053480517</v>
      </c>
      <c r="AU10" s="8">
        <v>399.2879533395221</v>
      </c>
      <c r="AV10" s="8">
        <v>390.85401831124085</v>
      </c>
      <c r="AW10" s="8">
        <v>511.20684661466265</v>
      </c>
      <c r="AX10" s="9">
        <v>564.72445717297</v>
      </c>
      <c r="AY10" s="8">
        <v>602.3080412024548</v>
      </c>
      <c r="AZ10" s="8">
        <v>628.4802695633858</v>
      </c>
      <c r="BA10" s="8">
        <v>701.3645293727405</v>
      </c>
      <c r="BB10" s="9">
        <v>807.7193361884677</v>
      </c>
      <c r="BC10" s="8">
        <v>837.4315026028867</v>
      </c>
      <c r="BD10" s="8">
        <v>717.4315654253608</v>
      </c>
      <c r="BE10" s="8">
        <v>791.0014782420535</v>
      </c>
      <c r="BF10" s="9">
        <v>836.760123956294</v>
      </c>
      <c r="BG10" s="8">
        <v>860.5466991802956</v>
      </c>
    </row>
    <row r="11" ht="14.25" customHeight="1">
      <c r="A11" s="12" t="s">
        <v>28</v>
      </c>
      <c r="B11" s="13">
        <v>1285.574426441657</v>
      </c>
      <c r="C11" s="8">
        <v>1359.1204046917521</v>
      </c>
      <c r="D11" s="8">
        <v>1559.4315836249748</v>
      </c>
      <c r="E11" s="8">
        <v>1832.0196521283283</v>
      </c>
      <c r="F11" s="8">
        <v>1908.1650835017672</v>
      </c>
      <c r="G11" s="8">
        <v>1798.9083915224119</v>
      </c>
      <c r="H11" s="8">
        <v>1826.0835330914977</v>
      </c>
      <c r="I11" s="8">
        <v>1715.5777848142316</v>
      </c>
      <c r="J11" s="9">
        <v>1760.613041936209</v>
      </c>
      <c r="K11" s="8">
        <v>1829.8480501241065</v>
      </c>
      <c r="L11" s="8">
        <v>1737.3420919154587</v>
      </c>
      <c r="M11" s="8">
        <v>1768.8763981455004</v>
      </c>
      <c r="N11" s="9">
        <v>1963.2425023585656</v>
      </c>
      <c r="O11" s="8">
        <v>1974.285997396987</v>
      </c>
      <c r="P11" s="8">
        <v>1916.1877749011478</v>
      </c>
      <c r="Q11" s="8">
        <v>1958.1663915095767</v>
      </c>
      <c r="R11" s="10">
        <v>2081.5030677056957</v>
      </c>
      <c r="S11" s="8">
        <v>2133.6672794182664</v>
      </c>
      <c r="T11" s="8">
        <v>2042.7588744233744</v>
      </c>
      <c r="U11" s="8">
        <v>2077.8302238840433</v>
      </c>
      <c r="V11" s="9">
        <v>2063.4556542170076</v>
      </c>
      <c r="W11" s="8">
        <v>2012.3793393732196</v>
      </c>
      <c r="X11" s="8">
        <v>1941.2474474551377</v>
      </c>
      <c r="Y11" s="8">
        <v>1910.66194033178</v>
      </c>
      <c r="Z11" s="10">
        <v>1892.1769011328463</v>
      </c>
      <c r="AA11" s="8">
        <v>1929.5755614336356</v>
      </c>
      <c r="AB11" s="8">
        <v>1982.1285164966282</v>
      </c>
      <c r="AC11" s="8">
        <v>2026.5169528505357</v>
      </c>
      <c r="AD11" s="9">
        <v>1945.2246507905138</v>
      </c>
      <c r="AE11" s="8">
        <v>1832.9219880811854</v>
      </c>
      <c r="AF11" s="8">
        <v>1783.0037116840208</v>
      </c>
      <c r="AG11" s="8">
        <v>1855.758568482954</v>
      </c>
      <c r="AH11" s="10">
        <v>2035.1540344426562</v>
      </c>
      <c r="AI11" s="8">
        <v>1865.027317744211</v>
      </c>
      <c r="AJ11" s="8">
        <v>1840.5283591266634</v>
      </c>
      <c r="AK11" s="8">
        <v>1993.9308483861955</v>
      </c>
      <c r="AL11" s="10">
        <v>2055.0857147686847</v>
      </c>
      <c r="AM11" s="8">
        <v>2057.544155529348</v>
      </c>
      <c r="AN11" s="8">
        <v>2288.009180563714</v>
      </c>
      <c r="AO11" s="8">
        <v>2074.9790536174214</v>
      </c>
      <c r="AP11" s="9">
        <v>2158.405276979385</v>
      </c>
      <c r="AQ11" s="8">
        <v>2140.829026605492</v>
      </c>
      <c r="AR11" s="8">
        <v>2183.8892326528294</v>
      </c>
      <c r="AS11" s="8">
        <v>2252.282808783702</v>
      </c>
      <c r="AT11" s="9">
        <v>2142.3134459434314</v>
      </c>
      <c r="AU11" s="8">
        <v>2016.469308610632</v>
      </c>
      <c r="AV11" s="8">
        <v>2020.3643895034095</v>
      </c>
      <c r="AW11" s="8">
        <v>2197.6267789957155</v>
      </c>
      <c r="AX11" s="9">
        <v>2281.8083811936567</v>
      </c>
      <c r="AY11" s="8">
        <v>2228.9326513786664</v>
      </c>
      <c r="AZ11" s="8">
        <v>2273.1236040540193</v>
      </c>
      <c r="BA11" s="8">
        <v>2266.2042337667467</v>
      </c>
      <c r="BB11" s="9">
        <v>2476.8525733506726</v>
      </c>
      <c r="BC11" s="8">
        <v>2291.7786514534264</v>
      </c>
      <c r="BD11" s="8">
        <v>2186.97431345061</v>
      </c>
      <c r="BE11" s="8">
        <v>2348.3478255132413</v>
      </c>
      <c r="BF11" s="9">
        <v>2444.430359557102</v>
      </c>
      <c r="BG11" s="8">
        <v>2314.290032002794</v>
      </c>
    </row>
    <row r="12" ht="14.25" customHeight="1">
      <c r="A12" s="12" t="s">
        <v>29</v>
      </c>
      <c r="B12" s="13">
        <v>317.661556477455</v>
      </c>
      <c r="C12" s="8">
        <v>225.766070780822</v>
      </c>
      <c r="D12" s="8">
        <v>290.446274795985</v>
      </c>
      <c r="E12" s="8">
        <v>460.17063427833017</v>
      </c>
      <c r="F12" s="8">
        <v>592.7816076217663</v>
      </c>
      <c r="G12" s="8">
        <v>537.5352737457179</v>
      </c>
      <c r="H12" s="8">
        <v>579.0449882281007</v>
      </c>
      <c r="I12" s="8">
        <v>417.78610134718247</v>
      </c>
      <c r="J12" s="9">
        <v>453.41738707608613</v>
      </c>
      <c r="K12" s="8">
        <v>457.22524169695964</v>
      </c>
      <c r="L12" s="8">
        <v>366.89963143961353</v>
      </c>
      <c r="M12" s="8">
        <v>314.1110609298995</v>
      </c>
      <c r="N12" s="9">
        <v>472.9072263598098</v>
      </c>
      <c r="O12" s="8">
        <v>443.7262247414513</v>
      </c>
      <c r="P12" s="8">
        <v>439.76569840938197</v>
      </c>
      <c r="Q12" s="8">
        <v>412.5331340243626</v>
      </c>
      <c r="R12" s="10">
        <v>512.3928627187015</v>
      </c>
      <c r="S12" s="8">
        <v>510.5611777789464</v>
      </c>
      <c r="T12" s="8">
        <v>509.3232175988535</v>
      </c>
      <c r="U12" s="8">
        <v>523.3279761530281</v>
      </c>
      <c r="V12" s="9">
        <v>491.35115640483366</v>
      </c>
      <c r="W12" s="8">
        <v>439.91822546038</v>
      </c>
      <c r="X12" s="8">
        <v>397.7780934191494</v>
      </c>
      <c r="Y12" s="8">
        <v>332.989406111306</v>
      </c>
      <c r="Z12" s="10">
        <v>267.8903219648879</v>
      </c>
      <c r="AA12" s="8">
        <v>280.7798717453646</v>
      </c>
      <c r="AB12" s="8">
        <v>406.83471631873624</v>
      </c>
      <c r="AC12" s="8">
        <v>313.82241505073523</v>
      </c>
      <c r="AD12" s="9">
        <v>307.624797770614</v>
      </c>
      <c r="AE12" s="8">
        <v>236.474165630591</v>
      </c>
      <c r="AF12" s="8">
        <v>209.131821061751</v>
      </c>
      <c r="AG12" s="8">
        <v>189.380255779855</v>
      </c>
      <c r="AH12" s="10">
        <v>186.786838008449</v>
      </c>
      <c r="AI12" s="8">
        <v>203.525013727128</v>
      </c>
      <c r="AJ12" s="8">
        <v>183.747265747047</v>
      </c>
      <c r="AK12" s="8">
        <v>181.460769093464</v>
      </c>
      <c r="AL12" s="10">
        <v>174.279918487482</v>
      </c>
      <c r="AM12" s="8">
        <v>214.578692604147</v>
      </c>
      <c r="AN12" s="8">
        <v>154.247631077687</v>
      </c>
      <c r="AO12" s="8">
        <v>164.89183487298143</v>
      </c>
      <c r="AP12" s="9">
        <v>158.42090162616853</v>
      </c>
      <c r="AQ12" s="8">
        <v>112.73047738700289</v>
      </c>
      <c r="AR12" s="8">
        <v>129.32527264981528</v>
      </c>
      <c r="AS12" s="8">
        <v>146.05344875402835</v>
      </c>
      <c r="AT12" s="9">
        <v>120.66016210468615</v>
      </c>
      <c r="AU12" s="8">
        <v>114.0179487908263</v>
      </c>
      <c r="AV12" s="8">
        <v>141.85268396099127</v>
      </c>
      <c r="AW12" s="8">
        <v>147.23425114403074</v>
      </c>
      <c r="AX12" s="9">
        <v>117.59770206982019</v>
      </c>
      <c r="AY12" s="8">
        <v>124.99583918281238</v>
      </c>
      <c r="AZ12" s="8">
        <v>199.5173868194853</v>
      </c>
      <c r="BA12" s="8">
        <v>128.56552963293035</v>
      </c>
      <c r="BB12" s="9">
        <v>183.6107061528977</v>
      </c>
      <c r="BC12" s="8">
        <v>109.10866274737107</v>
      </c>
      <c r="BD12" s="8">
        <v>131.7859412747017</v>
      </c>
      <c r="BE12" s="8">
        <v>125.08663810918847</v>
      </c>
      <c r="BF12" s="9">
        <v>106.43795841361232</v>
      </c>
      <c r="BG12" s="8">
        <v>134.2451588698783</v>
      </c>
    </row>
    <row r="13" ht="14.25" customHeight="1">
      <c r="A13" s="12" t="s">
        <v>30</v>
      </c>
      <c r="B13" s="8">
        <v>0.0</v>
      </c>
      <c r="C13" s="8">
        <v>0.0</v>
      </c>
      <c r="D13" s="8">
        <v>0.0</v>
      </c>
      <c r="E13" s="8">
        <v>0.0</v>
      </c>
      <c r="F13" s="8">
        <v>0.0</v>
      </c>
      <c r="G13" s="8">
        <v>0.0</v>
      </c>
      <c r="H13" s="8">
        <v>0.0</v>
      </c>
      <c r="I13" s="8">
        <v>0.0</v>
      </c>
      <c r="J13" s="9">
        <v>0.0</v>
      </c>
      <c r="K13" s="8">
        <v>0.0</v>
      </c>
      <c r="L13" s="8">
        <v>0.0</v>
      </c>
      <c r="M13" s="8">
        <v>0.0</v>
      </c>
      <c r="N13" s="9">
        <v>0.0</v>
      </c>
      <c r="O13" s="8">
        <v>0.0</v>
      </c>
      <c r="P13" s="8">
        <v>0.0</v>
      </c>
      <c r="Q13" s="8">
        <v>0.0</v>
      </c>
      <c r="R13" s="10">
        <v>0.0</v>
      </c>
      <c r="S13" s="8">
        <v>0.0</v>
      </c>
      <c r="T13" s="8">
        <v>0.0</v>
      </c>
      <c r="U13" s="8">
        <v>0.0</v>
      </c>
      <c r="V13" s="9">
        <v>0.0</v>
      </c>
      <c r="W13" s="8">
        <v>0.0</v>
      </c>
      <c r="X13" s="8">
        <v>0.0</v>
      </c>
      <c r="Y13" s="8">
        <v>0.0</v>
      </c>
      <c r="Z13" s="10">
        <v>0.0</v>
      </c>
      <c r="AA13" s="8">
        <v>0.0</v>
      </c>
      <c r="AB13" s="8">
        <v>0.0</v>
      </c>
      <c r="AC13" s="8">
        <v>0.0</v>
      </c>
      <c r="AD13" s="9">
        <v>0.0</v>
      </c>
      <c r="AE13" s="8">
        <v>0.0</v>
      </c>
      <c r="AF13" s="8">
        <v>0.0</v>
      </c>
      <c r="AG13" s="8">
        <v>0.0</v>
      </c>
      <c r="AH13" s="10">
        <v>0.0</v>
      </c>
      <c r="AI13" s="8">
        <v>0.0</v>
      </c>
      <c r="AJ13" s="8">
        <v>0.0</v>
      </c>
      <c r="AK13" s="8">
        <v>0.0</v>
      </c>
      <c r="AL13" s="10">
        <v>0.0</v>
      </c>
      <c r="AM13" s="8">
        <v>0.0</v>
      </c>
      <c r="AN13" s="8">
        <v>0.0</v>
      </c>
      <c r="AO13" s="8">
        <v>0.0</v>
      </c>
      <c r="AP13" s="9">
        <v>0.0</v>
      </c>
      <c r="AQ13" s="8">
        <v>0.0</v>
      </c>
      <c r="AR13" s="8">
        <v>0.0</v>
      </c>
      <c r="AS13" s="8">
        <v>0.0</v>
      </c>
      <c r="AT13" s="9">
        <v>0.0</v>
      </c>
      <c r="AU13" s="8">
        <v>0.0</v>
      </c>
      <c r="AV13" s="8">
        <v>0.0</v>
      </c>
      <c r="AW13" s="8">
        <v>0.0</v>
      </c>
      <c r="AX13" s="9">
        <v>0.0</v>
      </c>
      <c r="AY13" s="8">
        <v>0.0</v>
      </c>
      <c r="AZ13" s="8">
        <v>0.0</v>
      </c>
      <c r="BA13" s="8">
        <v>0.0</v>
      </c>
      <c r="BB13" s="9">
        <v>0.0</v>
      </c>
      <c r="BC13" s="8">
        <v>0.0</v>
      </c>
      <c r="BD13" s="8">
        <v>0.0</v>
      </c>
      <c r="BE13" s="8">
        <v>0.0</v>
      </c>
      <c r="BF13" s="9">
        <v>0.0</v>
      </c>
      <c r="BG13" s="8">
        <v>0.0</v>
      </c>
    </row>
    <row r="14" ht="14.25" customHeight="1">
      <c r="A14" s="12" t="s">
        <v>31</v>
      </c>
      <c r="B14" s="8">
        <v>289.59824</v>
      </c>
      <c r="C14" s="8">
        <v>360.82886</v>
      </c>
      <c r="D14" s="8">
        <v>486.93273</v>
      </c>
      <c r="E14" s="8">
        <v>536.36705</v>
      </c>
      <c r="F14" s="8">
        <v>473.49012000000005</v>
      </c>
      <c r="G14" s="8">
        <v>414.08158999999995</v>
      </c>
      <c r="H14" s="8">
        <v>394.91917</v>
      </c>
      <c r="I14" s="8">
        <v>436.92814999999996</v>
      </c>
      <c r="J14" s="9">
        <v>436.78129</v>
      </c>
      <c r="K14" s="8">
        <v>400.44422000000003</v>
      </c>
      <c r="L14" s="8">
        <v>385.17287131246997</v>
      </c>
      <c r="M14" s="8">
        <v>465.09653999999995</v>
      </c>
      <c r="N14" s="9">
        <v>493.85816</v>
      </c>
      <c r="O14" s="8">
        <v>515.65304</v>
      </c>
      <c r="P14" s="8">
        <v>456.68268</v>
      </c>
      <c r="Q14" s="8">
        <v>511.95114</v>
      </c>
      <c r="R14" s="10">
        <v>524.76382</v>
      </c>
      <c r="S14" s="8">
        <v>571.526968</v>
      </c>
      <c r="T14" s="8">
        <v>468.72104</v>
      </c>
      <c r="U14" s="8">
        <v>481.41397</v>
      </c>
      <c r="V14" s="9">
        <v>492.80017999999984</v>
      </c>
      <c r="W14" s="8">
        <v>486.63701</v>
      </c>
      <c r="X14" s="8">
        <v>446.77585</v>
      </c>
      <c r="Y14" s="8">
        <v>473.08072916079414</v>
      </c>
      <c r="Z14" s="10">
        <v>504.01138021975</v>
      </c>
      <c r="AA14" s="8">
        <v>481.978634075092</v>
      </c>
      <c r="AB14" s="8">
        <v>427.359300450024</v>
      </c>
      <c r="AC14" s="8">
        <v>467.774249309238</v>
      </c>
      <c r="AD14" s="9">
        <v>466.7385306544159</v>
      </c>
      <c r="AE14" s="8">
        <v>426.44474728594497</v>
      </c>
      <c r="AF14" s="8">
        <v>384.8170149061171</v>
      </c>
      <c r="AG14" s="8">
        <v>465.9965522936769</v>
      </c>
      <c r="AH14" s="10">
        <v>519.0634311295556</v>
      </c>
      <c r="AI14" s="8">
        <v>445.225473001614</v>
      </c>
      <c r="AJ14" s="8">
        <v>420.80752056801</v>
      </c>
      <c r="AK14" s="8">
        <v>567.386960505228</v>
      </c>
      <c r="AL14" s="10">
        <v>627.4122759692019</v>
      </c>
      <c r="AM14" s="8">
        <v>584.663532515752</v>
      </c>
      <c r="AN14" s="8">
        <v>625.2811751983386</v>
      </c>
      <c r="AO14" s="8">
        <v>689.8778447337667</v>
      </c>
      <c r="AP14" s="9">
        <v>786.448477202625</v>
      </c>
      <c r="AQ14" s="8">
        <v>803.2114038013265</v>
      </c>
      <c r="AR14" s="8">
        <v>767.9804522961741</v>
      </c>
      <c r="AS14" s="8">
        <v>836.8968206911038</v>
      </c>
      <c r="AT14" s="9">
        <v>733.7437987740915</v>
      </c>
      <c r="AU14" s="8">
        <v>595.5920610173403</v>
      </c>
      <c r="AV14" s="8">
        <v>583.430186684992</v>
      </c>
      <c r="AW14" s="8">
        <v>716.6400405025288</v>
      </c>
      <c r="AX14" s="9">
        <v>850.4502442658805</v>
      </c>
      <c r="AY14" s="8">
        <v>779.3266849588989</v>
      </c>
      <c r="AZ14" s="8">
        <v>730.3139420065421</v>
      </c>
      <c r="BA14" s="8">
        <v>773.1263608808406</v>
      </c>
      <c r="BB14" s="9">
        <v>914.6859857106824</v>
      </c>
      <c r="BC14" s="8">
        <v>676.0407316057449</v>
      </c>
      <c r="BD14" s="8">
        <v>628.3826329534028</v>
      </c>
      <c r="BE14" s="8">
        <v>769.8569289704334</v>
      </c>
      <c r="BF14" s="9">
        <v>858.66149371043</v>
      </c>
      <c r="BG14" s="8">
        <v>680.8339319689675</v>
      </c>
    </row>
    <row r="15" ht="14.25" customHeight="1">
      <c r="A15" s="12" t="s">
        <v>32</v>
      </c>
      <c r="B15" s="8">
        <v>678.314629964202</v>
      </c>
      <c r="C15" s="8">
        <v>772.5254739109299</v>
      </c>
      <c r="D15" s="8">
        <v>782.0525788289899</v>
      </c>
      <c r="E15" s="8">
        <v>835.4819678499999</v>
      </c>
      <c r="F15" s="8">
        <v>841.89335588</v>
      </c>
      <c r="G15" s="8">
        <v>847.291527776697</v>
      </c>
      <c r="H15" s="8">
        <v>852.119374863394</v>
      </c>
      <c r="I15" s="8">
        <v>860.863533467044</v>
      </c>
      <c r="J15" s="9">
        <v>870.4143648601213</v>
      </c>
      <c r="K15" s="8">
        <v>972.178588427145</v>
      </c>
      <c r="L15" s="8">
        <v>985.2695891633709</v>
      </c>
      <c r="M15" s="8">
        <v>989.6687972156</v>
      </c>
      <c r="N15" s="9">
        <v>996.4771159987575</v>
      </c>
      <c r="O15" s="8">
        <v>1014.9067326555402</v>
      </c>
      <c r="P15" s="8">
        <v>1019.7393964917611</v>
      </c>
      <c r="Q15" s="8">
        <v>1033.6821174852093</v>
      </c>
      <c r="R15" s="10">
        <v>1044.346384986996</v>
      </c>
      <c r="S15" s="8">
        <v>1051.5791336393156</v>
      </c>
      <c r="T15" s="8">
        <v>1064.71461682452</v>
      </c>
      <c r="U15" s="8">
        <v>1073.0882777310153</v>
      </c>
      <c r="V15" s="9">
        <v>1079.3043178121748</v>
      </c>
      <c r="W15" s="8">
        <v>1085.8241039128397</v>
      </c>
      <c r="X15" s="8">
        <v>1096.6935040359883</v>
      </c>
      <c r="Y15" s="8">
        <v>1104.59180505968</v>
      </c>
      <c r="Z15" s="10">
        <v>1120.2751989482085</v>
      </c>
      <c r="AA15" s="8">
        <v>1166.8170556131788</v>
      </c>
      <c r="AB15" s="8">
        <v>1147.934499727868</v>
      </c>
      <c r="AC15" s="8">
        <v>1244.9202884905624</v>
      </c>
      <c r="AD15" s="9">
        <v>1170.861322365484</v>
      </c>
      <c r="AE15" s="8">
        <v>1170.0030751646495</v>
      </c>
      <c r="AF15" s="8">
        <v>1189.0548757161525</v>
      </c>
      <c r="AG15" s="8">
        <v>1200.381760409422</v>
      </c>
      <c r="AH15" s="10">
        <v>1329.3037653046515</v>
      </c>
      <c r="AI15" s="8">
        <v>1216.276831015469</v>
      </c>
      <c r="AJ15" s="8">
        <v>1235.9735728116063</v>
      </c>
      <c r="AK15" s="8">
        <v>1245.0831187875035</v>
      </c>
      <c r="AL15" s="10">
        <v>1253.393520312001</v>
      </c>
      <c r="AM15" s="8">
        <v>1258.3019304094487</v>
      </c>
      <c r="AN15" s="8">
        <v>1508.4803742876882</v>
      </c>
      <c r="AO15" s="8">
        <v>1220.2093740106739</v>
      </c>
      <c r="AP15" s="9">
        <v>1213.535898150591</v>
      </c>
      <c r="AQ15" s="8">
        <v>1224.8871454171626</v>
      </c>
      <c r="AR15" s="8">
        <v>1286.58350770684</v>
      </c>
      <c r="AS15" s="8">
        <v>1269.33253933857</v>
      </c>
      <c r="AT15" s="9">
        <v>1287.9094850646538</v>
      </c>
      <c r="AU15" s="8">
        <v>1306.8592988024652</v>
      </c>
      <c r="AV15" s="8">
        <v>1295.0815188574263</v>
      </c>
      <c r="AW15" s="8">
        <v>1333.7524873491557</v>
      </c>
      <c r="AX15" s="9">
        <v>1313.7604348579553</v>
      </c>
      <c r="AY15" s="8">
        <v>1324.6101272369547</v>
      </c>
      <c r="AZ15" s="8">
        <v>1343.2922752279917</v>
      </c>
      <c r="BA15" s="8">
        <v>1364.5123432529756</v>
      </c>
      <c r="BB15" s="9">
        <v>1378.5558814870922</v>
      </c>
      <c r="BC15" s="8">
        <v>1506.62925710031</v>
      </c>
      <c r="BD15" s="8">
        <v>1426.805739222506</v>
      </c>
      <c r="BE15" s="8">
        <v>1453.4042584336194</v>
      </c>
      <c r="BF15" s="9">
        <v>1479.33090743306</v>
      </c>
      <c r="BG15" s="8">
        <v>1499.2109411639476</v>
      </c>
    </row>
    <row r="16" ht="14.25" customHeight="1">
      <c r="A16" s="12" t="s">
        <v>33</v>
      </c>
      <c r="B16" s="8">
        <v>652.03208904</v>
      </c>
      <c r="C16" s="8">
        <v>670.2775192700001</v>
      </c>
      <c r="D16" s="8">
        <v>576.4658201062109</v>
      </c>
      <c r="E16" s="8">
        <v>612.4639346949521</v>
      </c>
      <c r="F16" s="8">
        <v>554.3913724248154</v>
      </c>
      <c r="G16" s="8">
        <v>560.4983677530121</v>
      </c>
      <c r="H16" s="8">
        <v>573.7523059042898</v>
      </c>
      <c r="I16" s="8">
        <v>707.6744816935568</v>
      </c>
      <c r="J16" s="9">
        <v>726.9478492884596</v>
      </c>
      <c r="K16" s="8">
        <v>720.6758660648707</v>
      </c>
      <c r="L16" s="8">
        <v>734.7308841478323</v>
      </c>
      <c r="M16" s="8">
        <v>802.7425809771287</v>
      </c>
      <c r="N16" s="9">
        <v>694.1469629978959</v>
      </c>
      <c r="O16" s="8">
        <v>690.2914751987494</v>
      </c>
      <c r="P16" s="8">
        <v>670.5537793037605</v>
      </c>
      <c r="Q16" s="8">
        <v>725.9938458110312</v>
      </c>
      <c r="R16" s="10">
        <v>645.0482653665384</v>
      </c>
      <c r="S16" s="8">
        <v>665.8313749764959</v>
      </c>
      <c r="T16" s="8">
        <v>645.779953705971</v>
      </c>
      <c r="U16" s="8">
        <v>723.5798095371506</v>
      </c>
      <c r="V16" s="9">
        <v>707.7708123677951</v>
      </c>
      <c r="W16" s="8">
        <v>701.3281656383646</v>
      </c>
      <c r="X16" s="8">
        <v>698.1401164776323</v>
      </c>
      <c r="Y16" s="8">
        <v>761.2150209952944</v>
      </c>
      <c r="Z16" s="10">
        <v>605.0636743933709</v>
      </c>
      <c r="AA16" s="8">
        <v>685.1243667925337</v>
      </c>
      <c r="AB16" s="8">
        <v>669.9791172879926</v>
      </c>
      <c r="AC16" s="8">
        <v>797.3056011689641</v>
      </c>
      <c r="AD16" s="9">
        <v>683.4245661893896</v>
      </c>
      <c r="AE16" s="8">
        <v>711.5208562125316</v>
      </c>
      <c r="AF16" s="8">
        <v>699.114404545827</v>
      </c>
      <c r="AG16" s="8">
        <v>905.4495849337543</v>
      </c>
      <c r="AH16" s="10">
        <v>769.309655131936</v>
      </c>
      <c r="AI16" s="8">
        <v>888.1354065165673</v>
      </c>
      <c r="AJ16" s="8">
        <v>1006.3262862685041</v>
      </c>
      <c r="AK16" s="8">
        <v>1063.8157590988217</v>
      </c>
      <c r="AL16" s="10">
        <v>863.7325146395475</v>
      </c>
      <c r="AM16" s="8">
        <v>844.905768848232</v>
      </c>
      <c r="AN16" s="8">
        <v>900.4147390238346</v>
      </c>
      <c r="AO16" s="8">
        <v>879.5045437883682</v>
      </c>
      <c r="AP16" s="9">
        <v>900.8491043026384</v>
      </c>
      <c r="AQ16" s="8">
        <v>818.3258217800003</v>
      </c>
      <c r="AR16" s="8">
        <v>947.0051820305555</v>
      </c>
      <c r="AS16" s="8">
        <v>1226.2247717087173</v>
      </c>
      <c r="AT16" s="9">
        <v>1100.3375716852036</v>
      </c>
      <c r="AU16" s="8">
        <v>1142.1243433163918</v>
      </c>
      <c r="AV16" s="8">
        <v>1280.2008958665297</v>
      </c>
      <c r="AW16" s="8">
        <v>1481.7329574887851</v>
      </c>
      <c r="AX16" s="9">
        <v>1175.8434388999508</v>
      </c>
      <c r="AY16" s="8">
        <v>1251.4727535713846</v>
      </c>
      <c r="AZ16" s="8">
        <v>1266.0254438207367</v>
      </c>
      <c r="BA16" s="8">
        <v>1374.571852842935</v>
      </c>
      <c r="BB16" s="9">
        <v>1131.1074062109096</v>
      </c>
      <c r="BC16" s="8">
        <v>1162.0034604082123</v>
      </c>
      <c r="BD16" s="8">
        <v>1317.0223732072827</v>
      </c>
      <c r="BE16" s="8">
        <v>1407.4460321632932</v>
      </c>
      <c r="BF16" s="9">
        <v>1261.54086562</v>
      </c>
      <c r="BG16" s="8">
        <v>1224.609420952548</v>
      </c>
    </row>
    <row r="17" ht="14.25" customHeight="1">
      <c r="A17" s="12" t="s">
        <v>34</v>
      </c>
      <c r="B17" s="8">
        <v>1143.0290630767315</v>
      </c>
      <c r="C17" s="8">
        <v>1624.64418341087</v>
      </c>
      <c r="D17" s="8">
        <v>2332.7265331346853</v>
      </c>
      <c r="E17" s="8">
        <v>2828.02421003027</v>
      </c>
      <c r="F17" s="8">
        <v>3191.19514308349</v>
      </c>
      <c r="G17" s="8">
        <v>3137.70943517117</v>
      </c>
      <c r="H17" s="8">
        <v>3204.39987674133</v>
      </c>
      <c r="I17" s="8">
        <v>3396.24558415011</v>
      </c>
      <c r="J17" s="9">
        <v>3456.27973239359</v>
      </c>
      <c r="K17" s="8">
        <v>3440.39348485233</v>
      </c>
      <c r="L17" s="8">
        <v>3570.68049831157</v>
      </c>
      <c r="M17" s="8">
        <v>3661.49086511641</v>
      </c>
      <c r="N17" s="9">
        <v>3738.84324563501</v>
      </c>
      <c r="O17" s="8">
        <v>3770.52847844824</v>
      </c>
      <c r="P17" s="8">
        <v>3789.43356757241</v>
      </c>
      <c r="Q17" s="8">
        <v>3921.76769329672</v>
      </c>
      <c r="R17" s="10">
        <v>3979.32514570445</v>
      </c>
      <c r="S17" s="8">
        <v>4035.96114193288</v>
      </c>
      <c r="T17" s="8">
        <v>4186.7866799055</v>
      </c>
      <c r="U17" s="8">
        <v>4342.844723131314</v>
      </c>
      <c r="V17" s="9">
        <v>4408.972236765947</v>
      </c>
      <c r="W17" s="8">
        <v>4453.623644382272</v>
      </c>
      <c r="X17" s="8">
        <v>4543.604897619547</v>
      </c>
      <c r="Y17" s="8">
        <v>4631.702471574185</v>
      </c>
      <c r="Z17" s="10">
        <v>4628.7190319372985</v>
      </c>
      <c r="AA17" s="8">
        <v>4745.88371433853</v>
      </c>
      <c r="AB17" s="8">
        <v>4846.79408385961</v>
      </c>
      <c r="AC17" s="8">
        <v>4853.425159052475</v>
      </c>
      <c r="AD17" s="9">
        <v>4932.5669964925555</v>
      </c>
      <c r="AE17" s="8">
        <v>4887.037639934232</v>
      </c>
      <c r="AF17" s="8">
        <v>4998.48347800025</v>
      </c>
      <c r="AG17" s="8">
        <v>5118.29412546971</v>
      </c>
      <c r="AH17" s="10">
        <v>5161.657157624698</v>
      </c>
      <c r="AI17" s="8">
        <v>5224.2642778872105</v>
      </c>
      <c r="AJ17" s="8">
        <v>5360.744536371315</v>
      </c>
      <c r="AK17" s="8">
        <v>5473.916352976975</v>
      </c>
      <c r="AL17" s="10">
        <v>5557.526480128414</v>
      </c>
      <c r="AM17" s="8">
        <v>5611.730880329918</v>
      </c>
      <c r="AN17" s="8">
        <v>5759.398526140211</v>
      </c>
      <c r="AO17" s="8">
        <v>5940.226819411824</v>
      </c>
      <c r="AP17" s="9">
        <v>6130.513955202565</v>
      </c>
      <c r="AQ17" s="8">
        <v>6221.019313545117</v>
      </c>
      <c r="AR17" s="8">
        <v>6506.695215929474</v>
      </c>
      <c r="AS17" s="8">
        <v>6820.788130603427</v>
      </c>
      <c r="AT17" s="9">
        <v>6995.027512000934</v>
      </c>
      <c r="AU17" s="8">
        <v>7131.123070061016</v>
      </c>
      <c r="AV17" s="8">
        <v>7454.088533634651</v>
      </c>
      <c r="AW17" s="8">
        <v>7827.460245508754</v>
      </c>
      <c r="AX17" s="9">
        <v>8068.320915531964</v>
      </c>
      <c r="AY17" s="8">
        <v>8263.588889601408</v>
      </c>
      <c r="AZ17" s="8">
        <v>8541.474659813997</v>
      </c>
      <c r="BA17" s="8">
        <v>8806.101630205349</v>
      </c>
      <c r="BB17" s="9">
        <v>9171.3188419215</v>
      </c>
      <c r="BC17" s="8">
        <v>9361.133592214228</v>
      </c>
      <c r="BD17" s="8">
        <v>9684.618966244558</v>
      </c>
      <c r="BE17" s="8">
        <v>9905.426901242843</v>
      </c>
      <c r="BF17" s="9">
        <v>10364.461854197178</v>
      </c>
      <c r="BG17" s="8">
        <v>10499.32335261125</v>
      </c>
    </row>
    <row r="18" ht="14.25" customHeight="1">
      <c r="A18" s="12" t="s">
        <v>35</v>
      </c>
      <c r="B18" s="8">
        <v>924.476486347329</v>
      </c>
      <c r="C18" s="8">
        <v>1294.330012335125</v>
      </c>
      <c r="D18" s="8">
        <v>1589.8013830131229</v>
      </c>
      <c r="E18" s="8">
        <v>1971.03096014253</v>
      </c>
      <c r="F18" s="8">
        <v>2326.05358135269</v>
      </c>
      <c r="G18" s="8">
        <v>2369.40511555505</v>
      </c>
      <c r="H18" s="8">
        <v>2385.01817367634</v>
      </c>
      <c r="I18" s="8">
        <v>2471.45490052527</v>
      </c>
      <c r="J18" s="9">
        <v>2524.33644099897</v>
      </c>
      <c r="K18" s="8">
        <v>2582.4227838285</v>
      </c>
      <c r="L18" s="8">
        <v>2669.40611001693</v>
      </c>
      <c r="M18" s="8">
        <v>2739.93240808244</v>
      </c>
      <c r="N18" s="9">
        <v>2816.42663664716</v>
      </c>
      <c r="O18" s="8">
        <v>2859.72741166339</v>
      </c>
      <c r="P18" s="8">
        <v>2838.13919709529</v>
      </c>
      <c r="Q18" s="8">
        <v>2922.95797787464</v>
      </c>
      <c r="R18" s="10">
        <v>2961.40851692866</v>
      </c>
      <c r="S18" s="8">
        <v>3032.20514936397</v>
      </c>
      <c r="T18" s="8">
        <v>3111.03086568512</v>
      </c>
      <c r="U18" s="8">
        <v>3219.951436524779</v>
      </c>
      <c r="V18" s="9">
        <v>3254.406477841535</v>
      </c>
      <c r="W18" s="8">
        <v>3311.265385537205</v>
      </c>
      <c r="X18" s="8">
        <v>3339.5403151805476</v>
      </c>
      <c r="Y18" s="8">
        <v>3423.661630569789</v>
      </c>
      <c r="Z18" s="10">
        <v>3405.393128958224</v>
      </c>
      <c r="AA18" s="8">
        <v>3431.6056715624613</v>
      </c>
      <c r="AB18" s="8">
        <v>3482.071407706453</v>
      </c>
      <c r="AC18" s="8">
        <v>3475.0864164655295</v>
      </c>
      <c r="AD18" s="9">
        <v>3518.9241733281624</v>
      </c>
      <c r="AE18" s="8">
        <v>3509.2646103709862</v>
      </c>
      <c r="AF18" s="8">
        <v>3540.679330399978</v>
      </c>
      <c r="AG18" s="8">
        <v>3605.663492052421</v>
      </c>
      <c r="AH18" s="10">
        <v>3691.5374253802875</v>
      </c>
      <c r="AI18" s="8">
        <v>3777.2968414141487</v>
      </c>
      <c r="AJ18" s="8">
        <v>3817.558171894159</v>
      </c>
      <c r="AK18" s="8">
        <v>3924.9993095821405</v>
      </c>
      <c r="AL18" s="10">
        <v>3968.787230800136</v>
      </c>
      <c r="AM18" s="8">
        <v>4052.8457690551727</v>
      </c>
      <c r="AN18" s="8">
        <v>4123.972123141267</v>
      </c>
      <c r="AO18" s="8">
        <v>4206.451447940724</v>
      </c>
      <c r="AP18" s="9">
        <v>4229.376542550583</v>
      </c>
      <c r="AQ18" s="8">
        <v>4334.944061416369</v>
      </c>
      <c r="AR18" s="8">
        <v>4457.75800354642</v>
      </c>
      <c r="AS18" s="8">
        <v>4622.957817040811</v>
      </c>
      <c r="AT18" s="9">
        <v>4648.412581416309</v>
      </c>
      <c r="AU18" s="8">
        <v>4759.420121776907</v>
      </c>
      <c r="AV18" s="8">
        <v>4954.059007718053</v>
      </c>
      <c r="AW18" s="8">
        <v>5233.976858112089</v>
      </c>
      <c r="AX18" s="9">
        <v>5358.780480278143</v>
      </c>
      <c r="AY18" s="8">
        <v>5541.909681155959</v>
      </c>
      <c r="AZ18" s="8">
        <v>5731.0329381050615</v>
      </c>
      <c r="BA18" s="8">
        <v>5976.778303293899</v>
      </c>
      <c r="BB18" s="9">
        <v>6239.8935602141655</v>
      </c>
      <c r="BC18" s="8">
        <v>6463.636761347108</v>
      </c>
      <c r="BD18" s="8">
        <v>6664.708108198536</v>
      </c>
      <c r="BE18" s="8">
        <v>6897.196747104649</v>
      </c>
      <c r="BF18" s="9">
        <v>7084.540647961865</v>
      </c>
      <c r="BG18" s="8">
        <v>7253.572597062422</v>
      </c>
    </row>
    <row r="19" ht="14.25" customHeight="1">
      <c r="A19" s="12" t="s">
        <v>25</v>
      </c>
      <c r="B19" s="8">
        <v>0.0</v>
      </c>
      <c r="C19" s="8">
        <v>0.0</v>
      </c>
      <c r="D19" s="8">
        <v>0.0</v>
      </c>
      <c r="E19" s="8">
        <v>0.0</v>
      </c>
      <c r="F19" s="8">
        <v>0.0</v>
      </c>
      <c r="G19" s="8">
        <v>0.0</v>
      </c>
      <c r="H19" s="8">
        <v>0.0</v>
      </c>
      <c r="I19" s="8">
        <v>0.0</v>
      </c>
      <c r="J19" s="9">
        <v>0.0</v>
      </c>
      <c r="K19" s="8">
        <v>0.0</v>
      </c>
      <c r="L19" s="8">
        <v>0.0</v>
      </c>
      <c r="M19" s="8">
        <v>0.0</v>
      </c>
      <c r="N19" s="9">
        <v>0.0</v>
      </c>
      <c r="O19" s="8">
        <v>0.0</v>
      </c>
      <c r="P19" s="8">
        <v>0.0</v>
      </c>
      <c r="Q19" s="8">
        <v>0.0</v>
      </c>
      <c r="R19" s="10">
        <v>0.0</v>
      </c>
      <c r="S19" s="8">
        <v>0.0</v>
      </c>
      <c r="T19" s="8">
        <v>0.0</v>
      </c>
      <c r="U19" s="8">
        <v>0.0</v>
      </c>
      <c r="V19" s="9">
        <v>0.0</v>
      </c>
      <c r="W19" s="8">
        <v>0.0</v>
      </c>
      <c r="X19" s="8">
        <v>0.0</v>
      </c>
      <c r="Y19" s="8">
        <v>0.0</v>
      </c>
      <c r="Z19" s="10">
        <v>0.0</v>
      </c>
      <c r="AA19" s="8">
        <v>0.0</v>
      </c>
      <c r="AB19" s="8">
        <v>0.0</v>
      </c>
      <c r="AC19" s="8">
        <v>0.0</v>
      </c>
      <c r="AD19" s="9">
        <v>0.0</v>
      </c>
      <c r="AE19" s="8">
        <v>0.0</v>
      </c>
      <c r="AF19" s="8">
        <v>0.0</v>
      </c>
      <c r="AG19" s="8">
        <v>0.0</v>
      </c>
      <c r="AH19" s="10">
        <v>0.0</v>
      </c>
      <c r="AI19" s="8">
        <v>0.0</v>
      </c>
      <c r="AJ19" s="8">
        <v>0.0</v>
      </c>
      <c r="AK19" s="8">
        <v>0.0</v>
      </c>
      <c r="AL19" s="10">
        <v>0.0</v>
      </c>
      <c r="AM19" s="8">
        <v>0.0</v>
      </c>
      <c r="AN19" s="8">
        <v>0.0</v>
      </c>
      <c r="AO19" s="8">
        <v>0.0</v>
      </c>
      <c r="AP19" s="9">
        <v>0.0</v>
      </c>
      <c r="AQ19" s="8">
        <v>0.0</v>
      </c>
      <c r="AR19" s="8">
        <v>0.0</v>
      </c>
      <c r="AS19" s="8">
        <v>6.39</v>
      </c>
      <c r="AT19" s="9">
        <v>6.39</v>
      </c>
      <c r="AU19" s="8">
        <v>6.39</v>
      </c>
      <c r="AV19" s="8">
        <v>6.39</v>
      </c>
      <c r="AW19" s="8">
        <v>6.39</v>
      </c>
      <c r="AX19" s="9">
        <v>6.39</v>
      </c>
      <c r="AY19" s="8">
        <v>6.39</v>
      </c>
      <c r="AZ19" s="8">
        <v>6.39</v>
      </c>
      <c r="BA19" s="8">
        <v>6.39</v>
      </c>
      <c r="BB19" s="9">
        <v>6.39</v>
      </c>
      <c r="BC19" s="8">
        <v>6.39</v>
      </c>
      <c r="BD19" s="8">
        <v>6.39</v>
      </c>
      <c r="BE19" s="8">
        <v>6.39</v>
      </c>
      <c r="BF19" s="9">
        <v>6.39</v>
      </c>
      <c r="BG19" s="8">
        <v>6.39</v>
      </c>
    </row>
    <row r="20" ht="14.25" customHeight="1">
      <c r="A20" s="12" t="s">
        <v>26</v>
      </c>
      <c r="B20" s="8">
        <v>0.0</v>
      </c>
      <c r="C20" s="8">
        <v>0.0</v>
      </c>
      <c r="D20" s="8">
        <v>0.0</v>
      </c>
      <c r="E20" s="8">
        <v>0.0</v>
      </c>
      <c r="F20" s="8">
        <v>0.0</v>
      </c>
      <c r="G20" s="8">
        <v>0.0</v>
      </c>
      <c r="H20" s="8">
        <v>0.0</v>
      </c>
      <c r="I20" s="8">
        <v>0.0</v>
      </c>
      <c r="J20" s="9">
        <v>0.0</v>
      </c>
      <c r="K20" s="8">
        <v>0.0</v>
      </c>
      <c r="L20" s="8">
        <v>0.0</v>
      </c>
      <c r="M20" s="8">
        <v>0.0</v>
      </c>
      <c r="N20" s="9">
        <v>0.0</v>
      </c>
      <c r="O20" s="8">
        <v>0.0</v>
      </c>
      <c r="P20" s="8">
        <v>0.0</v>
      </c>
      <c r="Q20" s="8">
        <v>0.0</v>
      </c>
      <c r="R20" s="10">
        <v>0.0</v>
      </c>
      <c r="S20" s="8">
        <v>0.0</v>
      </c>
      <c r="T20" s="8">
        <v>0.0</v>
      </c>
      <c r="U20" s="8">
        <v>0.0</v>
      </c>
      <c r="V20" s="9">
        <v>0.0</v>
      </c>
      <c r="W20" s="8">
        <v>0.0</v>
      </c>
      <c r="X20" s="8">
        <v>0.0</v>
      </c>
      <c r="Y20" s="8">
        <v>0.0</v>
      </c>
      <c r="Z20" s="10">
        <v>0.0</v>
      </c>
      <c r="AA20" s="8">
        <v>0.0</v>
      </c>
      <c r="AB20" s="8">
        <v>0.0</v>
      </c>
      <c r="AC20" s="8">
        <v>0.0</v>
      </c>
      <c r="AD20" s="9">
        <v>0.0</v>
      </c>
      <c r="AE20" s="8">
        <v>0.0</v>
      </c>
      <c r="AF20" s="8">
        <v>0.0</v>
      </c>
      <c r="AG20" s="8">
        <v>0.0</v>
      </c>
      <c r="AH20" s="10">
        <v>0.0</v>
      </c>
      <c r="AI20" s="8">
        <v>0.0</v>
      </c>
      <c r="AJ20" s="8">
        <v>0.0</v>
      </c>
      <c r="AK20" s="8">
        <v>0.0</v>
      </c>
      <c r="AL20" s="10">
        <v>0.0</v>
      </c>
      <c r="AM20" s="8">
        <v>0.0</v>
      </c>
      <c r="AN20" s="8">
        <v>0.0</v>
      </c>
      <c r="AO20" s="8">
        <v>0.0</v>
      </c>
      <c r="AP20" s="9">
        <v>0.0</v>
      </c>
      <c r="AQ20" s="8">
        <v>0.0</v>
      </c>
      <c r="AR20" s="8">
        <v>0.0</v>
      </c>
      <c r="AS20" s="8">
        <v>0.0</v>
      </c>
      <c r="AT20" s="9">
        <v>0.0</v>
      </c>
      <c r="AU20" s="8">
        <v>0.0</v>
      </c>
      <c r="AV20" s="8">
        <v>0.0</v>
      </c>
      <c r="AW20" s="8">
        <v>0.0</v>
      </c>
      <c r="AX20" s="9">
        <v>0.0</v>
      </c>
      <c r="AY20" s="8">
        <v>0.0</v>
      </c>
      <c r="AZ20" s="8">
        <v>0.0</v>
      </c>
      <c r="BA20" s="8">
        <v>0.0</v>
      </c>
      <c r="BB20" s="9">
        <v>0.0</v>
      </c>
      <c r="BC20" s="8">
        <v>0.0</v>
      </c>
      <c r="BD20" s="8">
        <v>0.0</v>
      </c>
      <c r="BE20" s="8">
        <v>0.0</v>
      </c>
      <c r="BF20" s="9">
        <v>0.0</v>
      </c>
      <c r="BG20" s="8">
        <v>0.0</v>
      </c>
    </row>
    <row r="21" ht="14.25" customHeight="1">
      <c r="A21" s="12" t="s">
        <v>36</v>
      </c>
      <c r="B21" s="8">
        <v>0.0</v>
      </c>
      <c r="C21" s="8">
        <v>0.0</v>
      </c>
      <c r="D21" s="8">
        <v>0.0</v>
      </c>
      <c r="E21" s="8">
        <v>0.0</v>
      </c>
      <c r="F21" s="8">
        <v>0.0</v>
      </c>
      <c r="G21" s="8">
        <v>0.0</v>
      </c>
      <c r="H21" s="8">
        <v>0.0</v>
      </c>
      <c r="I21" s="8">
        <v>0.0</v>
      </c>
      <c r="J21" s="9">
        <v>0.0</v>
      </c>
      <c r="K21" s="8">
        <v>0.0</v>
      </c>
      <c r="L21" s="8">
        <v>0.0</v>
      </c>
      <c r="M21" s="8">
        <v>0.0</v>
      </c>
      <c r="N21" s="9">
        <v>0.0</v>
      </c>
      <c r="O21" s="8">
        <v>0.0</v>
      </c>
      <c r="P21" s="8">
        <v>0.0</v>
      </c>
      <c r="Q21" s="8">
        <v>0.0</v>
      </c>
      <c r="R21" s="10">
        <v>0.0</v>
      </c>
      <c r="S21" s="8">
        <v>0.0</v>
      </c>
      <c r="T21" s="8">
        <v>0.0</v>
      </c>
      <c r="U21" s="8">
        <v>0.0</v>
      </c>
      <c r="V21" s="9">
        <v>0.0</v>
      </c>
      <c r="W21" s="8">
        <v>0.0</v>
      </c>
      <c r="X21" s="8">
        <v>0.0</v>
      </c>
      <c r="Y21" s="8">
        <v>0.0</v>
      </c>
      <c r="Z21" s="10">
        <v>0.0</v>
      </c>
      <c r="AA21" s="8">
        <v>0.0</v>
      </c>
      <c r="AB21" s="8">
        <v>0.0</v>
      </c>
      <c r="AC21" s="8">
        <v>0.0</v>
      </c>
      <c r="AD21" s="9">
        <v>0.0</v>
      </c>
      <c r="AE21" s="8">
        <v>0.0</v>
      </c>
      <c r="AF21" s="8">
        <v>0.0</v>
      </c>
      <c r="AG21" s="8">
        <v>0.0</v>
      </c>
      <c r="AH21" s="10">
        <v>0.0</v>
      </c>
      <c r="AI21" s="8">
        <v>0.0</v>
      </c>
      <c r="AJ21" s="8">
        <v>0.0</v>
      </c>
      <c r="AK21" s="8">
        <v>0.0</v>
      </c>
      <c r="AL21" s="10">
        <v>0.0</v>
      </c>
      <c r="AM21" s="8">
        <v>0.0</v>
      </c>
      <c r="AN21" s="8">
        <v>0.0</v>
      </c>
      <c r="AO21" s="8">
        <v>0.0</v>
      </c>
      <c r="AP21" s="9">
        <v>0.0</v>
      </c>
      <c r="AQ21" s="8">
        <v>0.0</v>
      </c>
      <c r="AR21" s="8">
        <v>0.0</v>
      </c>
      <c r="AS21" s="8">
        <v>6.39</v>
      </c>
      <c r="AT21" s="9">
        <v>6.39</v>
      </c>
      <c r="AU21" s="8">
        <v>6.39</v>
      </c>
      <c r="AV21" s="8">
        <v>6.39</v>
      </c>
      <c r="AW21" s="8">
        <v>6.39</v>
      </c>
      <c r="AX21" s="9">
        <v>6.39</v>
      </c>
      <c r="AY21" s="8">
        <v>6.39</v>
      </c>
      <c r="AZ21" s="8">
        <v>6.39</v>
      </c>
      <c r="BA21" s="8">
        <v>6.39</v>
      </c>
      <c r="BB21" s="9">
        <v>6.39</v>
      </c>
      <c r="BC21" s="8">
        <v>6.39</v>
      </c>
      <c r="BD21" s="8">
        <v>6.39</v>
      </c>
      <c r="BE21" s="8">
        <v>6.39</v>
      </c>
      <c r="BF21" s="9">
        <v>6.39</v>
      </c>
      <c r="BG21" s="8">
        <v>6.39</v>
      </c>
    </row>
    <row r="22" ht="14.25" customHeight="1">
      <c r="A22" s="12" t="s">
        <v>28</v>
      </c>
      <c r="B22" s="8">
        <v>218.5525767294025</v>
      </c>
      <c r="C22" s="8">
        <v>330.31417107574504</v>
      </c>
      <c r="D22" s="8">
        <v>742.9251501215626</v>
      </c>
      <c r="E22" s="8">
        <v>856.993249887734</v>
      </c>
      <c r="F22" s="8">
        <v>865.141561730797</v>
      </c>
      <c r="G22" s="8">
        <v>768.304319616124</v>
      </c>
      <c r="H22" s="8">
        <v>819.381703064991</v>
      </c>
      <c r="I22" s="8">
        <v>924.790683624843</v>
      </c>
      <c r="J22" s="9">
        <v>931.94329139462</v>
      </c>
      <c r="K22" s="8">
        <v>857.970701023836</v>
      </c>
      <c r="L22" s="8">
        <v>901.27438829464</v>
      </c>
      <c r="M22" s="8">
        <v>921.558457033964</v>
      </c>
      <c r="N22" s="9">
        <v>922.416608987849</v>
      </c>
      <c r="O22" s="8">
        <v>910.801066784852</v>
      </c>
      <c r="P22" s="8">
        <v>951.294370477112</v>
      </c>
      <c r="Q22" s="8">
        <v>998.809715422081</v>
      </c>
      <c r="R22" s="10">
        <v>1017.91662877579</v>
      </c>
      <c r="S22" s="8">
        <v>1003.75599256891</v>
      </c>
      <c r="T22" s="8">
        <v>1075.75581422038</v>
      </c>
      <c r="U22" s="8">
        <v>1122.893286606535</v>
      </c>
      <c r="V22" s="9">
        <v>1154.5657589244117</v>
      </c>
      <c r="W22" s="8">
        <v>1142.3582588450665</v>
      </c>
      <c r="X22" s="8">
        <v>1204.0645824389992</v>
      </c>
      <c r="Y22" s="8">
        <v>1208.0408410043967</v>
      </c>
      <c r="Z22" s="10">
        <v>1223.3259029790743</v>
      </c>
      <c r="AA22" s="8">
        <v>1314.2780427760688</v>
      </c>
      <c r="AB22" s="8">
        <v>1364.7226761531565</v>
      </c>
      <c r="AC22" s="8">
        <v>1378.3387425869448</v>
      </c>
      <c r="AD22" s="9">
        <v>1413.6428231643931</v>
      </c>
      <c r="AE22" s="8">
        <v>1377.7730295632457</v>
      </c>
      <c r="AF22" s="8">
        <v>1457.804147600272</v>
      </c>
      <c r="AG22" s="8">
        <v>1512.6306334172884</v>
      </c>
      <c r="AH22" s="10">
        <v>1470.1197322444107</v>
      </c>
      <c r="AI22" s="8">
        <v>1446.9674364730622</v>
      </c>
      <c r="AJ22" s="8">
        <v>1543.186364477156</v>
      </c>
      <c r="AK22" s="8">
        <v>1548.9170433948343</v>
      </c>
      <c r="AL22" s="10">
        <v>1588.7392493282775</v>
      </c>
      <c r="AM22" s="8">
        <v>1558.8851112747454</v>
      </c>
      <c r="AN22" s="8">
        <v>1635.4264029989447</v>
      </c>
      <c r="AO22" s="8">
        <v>1733.7753714710998</v>
      </c>
      <c r="AP22" s="9">
        <v>1901.1374126519827</v>
      </c>
      <c r="AQ22" s="8">
        <v>1886.075252128749</v>
      </c>
      <c r="AR22" s="8">
        <v>2048.937212383054</v>
      </c>
      <c r="AS22" s="8">
        <v>2191.4403135626153</v>
      </c>
      <c r="AT22" s="9">
        <v>2340.224930584625</v>
      </c>
      <c r="AU22" s="8">
        <v>2365.3129482841086</v>
      </c>
      <c r="AV22" s="8">
        <v>2493.639525916597</v>
      </c>
      <c r="AW22" s="8">
        <v>2587.093387396665</v>
      </c>
      <c r="AX22" s="9">
        <v>2703.1504352538204</v>
      </c>
      <c r="AY22" s="8">
        <v>2715.289208445447</v>
      </c>
      <c r="AZ22" s="8">
        <v>2804.0517217089364</v>
      </c>
      <c r="BA22" s="8">
        <v>2822.933326911449</v>
      </c>
      <c r="BB22" s="9">
        <v>2925.0352817073353</v>
      </c>
      <c r="BC22" s="8">
        <v>2891.10683086712</v>
      </c>
      <c r="BD22" s="8">
        <v>3013.5208580460207</v>
      </c>
      <c r="BE22" s="8">
        <v>3001.840154138194</v>
      </c>
      <c r="BF22" s="9">
        <v>3273.531206235312</v>
      </c>
      <c r="BG22" s="8">
        <v>3239.360755548829</v>
      </c>
    </row>
    <row r="23" ht="14.25" customHeight="1">
      <c r="A23" s="12" t="s">
        <v>29</v>
      </c>
      <c r="B23" s="8">
        <v>0.0</v>
      </c>
      <c r="C23" s="8">
        <v>0.0</v>
      </c>
      <c r="D23" s="8">
        <v>60.29717806</v>
      </c>
      <c r="E23" s="8">
        <v>65.88823414000001</v>
      </c>
      <c r="F23" s="8">
        <v>66.42727614</v>
      </c>
      <c r="G23" s="8">
        <v>65.33368635000001</v>
      </c>
      <c r="H23" s="8">
        <v>67.48239699999999</v>
      </c>
      <c r="I23" s="8">
        <v>66.94702093</v>
      </c>
      <c r="J23" s="9">
        <v>64.95769251</v>
      </c>
      <c r="K23" s="8">
        <v>65.12290751</v>
      </c>
      <c r="L23" s="8">
        <v>63.75316686</v>
      </c>
      <c r="M23" s="8">
        <v>63.225183470000005</v>
      </c>
      <c r="N23" s="9">
        <v>62.125605449999995</v>
      </c>
      <c r="O23" s="8">
        <v>62.178752349999996</v>
      </c>
      <c r="P23" s="8">
        <v>62.87393907</v>
      </c>
      <c r="Q23" s="8">
        <v>65.36627573999999</v>
      </c>
      <c r="R23" s="10">
        <v>66.34237252</v>
      </c>
      <c r="S23" s="8">
        <v>71.16785254</v>
      </c>
      <c r="T23" s="8">
        <v>69.75467576</v>
      </c>
      <c r="U23" s="8">
        <v>69.54581513999999</v>
      </c>
      <c r="V23" s="9">
        <v>70.62096627</v>
      </c>
      <c r="W23" s="8">
        <v>68.61800076</v>
      </c>
      <c r="X23" s="8">
        <v>69.8365231</v>
      </c>
      <c r="Y23" s="8">
        <v>69.32025800999999</v>
      </c>
      <c r="Z23" s="10">
        <v>70.86694263</v>
      </c>
      <c r="AA23" s="8">
        <v>70.18576363</v>
      </c>
      <c r="AB23" s="8">
        <v>67.56613890999999</v>
      </c>
      <c r="AC23" s="8">
        <v>66.5977689</v>
      </c>
      <c r="AD23" s="9">
        <v>65.88501781000001</v>
      </c>
      <c r="AE23" s="8">
        <v>65.45903598</v>
      </c>
      <c r="AF23" s="8">
        <v>67.03007364999999</v>
      </c>
      <c r="AG23" s="8">
        <v>66.94759122</v>
      </c>
      <c r="AH23" s="10">
        <v>67.35269940289912</v>
      </c>
      <c r="AI23" s="8">
        <v>68.51184382679567</v>
      </c>
      <c r="AJ23" s="8">
        <v>67.65588596</v>
      </c>
      <c r="AK23" s="8">
        <v>69.71756905999999</v>
      </c>
      <c r="AL23" s="10">
        <v>69.32879395</v>
      </c>
      <c r="AM23" s="8">
        <v>69.53017767</v>
      </c>
      <c r="AN23" s="8">
        <v>68.40629454</v>
      </c>
      <c r="AO23" s="8">
        <v>66.03160915000002</v>
      </c>
      <c r="AP23" s="9">
        <v>65.89027261000003</v>
      </c>
      <c r="AQ23" s="8">
        <v>67.39155335</v>
      </c>
      <c r="AR23" s="8">
        <v>66.73221246</v>
      </c>
      <c r="AS23" s="8">
        <v>164.19520009000001</v>
      </c>
      <c r="AT23" s="9">
        <v>166.93482585999996</v>
      </c>
      <c r="AU23" s="8">
        <v>167.98971985999998</v>
      </c>
      <c r="AV23" s="8">
        <v>172.53496765</v>
      </c>
      <c r="AW23" s="8">
        <v>177.74105124</v>
      </c>
      <c r="AX23" s="9">
        <v>170.02885917</v>
      </c>
      <c r="AY23" s="8">
        <v>168.04194281</v>
      </c>
      <c r="AZ23" s="8">
        <v>166.42614457999997</v>
      </c>
      <c r="BA23" s="8">
        <v>168.80460080000003</v>
      </c>
      <c r="BB23" s="9">
        <v>165.19338869</v>
      </c>
      <c r="BC23" s="8">
        <v>165.99563472</v>
      </c>
      <c r="BD23" s="8">
        <v>166.59334243999996</v>
      </c>
      <c r="BE23" s="8">
        <v>164.22861009000005</v>
      </c>
      <c r="BF23" s="9">
        <v>169.95251175</v>
      </c>
      <c r="BG23" s="8">
        <v>166.21812174</v>
      </c>
    </row>
    <row r="24" ht="14.25" customHeight="1">
      <c r="A24" s="12" t="s">
        <v>30</v>
      </c>
      <c r="B24" s="8">
        <v>0.0</v>
      </c>
      <c r="C24" s="8">
        <v>0.0</v>
      </c>
      <c r="D24" s="8">
        <v>249.01284246</v>
      </c>
      <c r="E24" s="8">
        <v>259.99</v>
      </c>
      <c r="F24" s="8">
        <v>253.61</v>
      </c>
      <c r="G24" s="8">
        <v>247.41606114</v>
      </c>
      <c r="H24" s="8">
        <v>253.47372234</v>
      </c>
      <c r="I24" s="8">
        <v>294.2220749</v>
      </c>
      <c r="J24" s="9">
        <v>336.4577819</v>
      </c>
      <c r="K24" s="8">
        <v>332.83544971</v>
      </c>
      <c r="L24" s="8">
        <v>331.08815414</v>
      </c>
      <c r="M24" s="8">
        <v>324.5773333</v>
      </c>
      <c r="N24" s="9">
        <v>321.76282455</v>
      </c>
      <c r="O24" s="8">
        <v>317.579225452776</v>
      </c>
      <c r="P24" s="8">
        <v>318.951966697839</v>
      </c>
      <c r="Q24" s="8">
        <v>318.057538312047</v>
      </c>
      <c r="R24" s="10">
        <v>326.441847896112</v>
      </c>
      <c r="S24" s="8">
        <v>329.20459968</v>
      </c>
      <c r="T24" s="8">
        <v>330.58993266</v>
      </c>
      <c r="U24" s="8">
        <v>367.22530557999994</v>
      </c>
      <c r="V24" s="9">
        <v>371.17262023999996</v>
      </c>
      <c r="W24" s="8">
        <v>389.46859251999996</v>
      </c>
      <c r="X24" s="8">
        <v>383.58384571999994</v>
      </c>
      <c r="Y24" s="8">
        <v>369.323879092918</v>
      </c>
      <c r="Z24" s="10">
        <v>373.771592965</v>
      </c>
      <c r="AA24" s="8">
        <v>463.36555640862497</v>
      </c>
      <c r="AB24" s="8">
        <v>442.98454581335204</v>
      </c>
      <c r="AC24" s="8">
        <v>425.9607587475</v>
      </c>
      <c r="AD24" s="9">
        <v>422.152157301</v>
      </c>
      <c r="AE24" s="8">
        <v>415.9765398999999</v>
      </c>
      <c r="AF24" s="8">
        <v>418.37019413999997</v>
      </c>
      <c r="AG24" s="8">
        <v>416.59142798</v>
      </c>
      <c r="AH24" s="10">
        <v>416.4280645399999</v>
      </c>
      <c r="AI24" s="8">
        <v>414.11214092</v>
      </c>
      <c r="AJ24" s="8">
        <v>409.4198206699999</v>
      </c>
      <c r="AK24" s="8">
        <v>408.54397586999994</v>
      </c>
      <c r="AL24" s="10">
        <v>409.10241902999985</v>
      </c>
      <c r="AM24" s="8">
        <v>399.30746372</v>
      </c>
      <c r="AN24" s="8">
        <v>429.61107912</v>
      </c>
      <c r="AO24" s="8">
        <v>407.2874696199999</v>
      </c>
      <c r="AP24" s="9">
        <v>525.79503041</v>
      </c>
      <c r="AQ24" s="8">
        <v>516.75440723</v>
      </c>
      <c r="AR24" s="8">
        <v>571.6374439599999</v>
      </c>
      <c r="AS24" s="8">
        <v>569.5260259899999</v>
      </c>
      <c r="AT24" s="9">
        <v>576.4395888399999</v>
      </c>
      <c r="AU24" s="8">
        <v>561.29444603</v>
      </c>
      <c r="AV24" s="8">
        <v>578.6759671</v>
      </c>
      <c r="AW24" s="8">
        <v>577.3483309577209</v>
      </c>
      <c r="AX24" s="9">
        <v>641.20342733</v>
      </c>
      <c r="AY24" s="8">
        <v>644.7547511032831</v>
      </c>
      <c r="AZ24" s="8">
        <v>663.856858129197</v>
      </c>
      <c r="BA24" s="8">
        <v>655.6765371191971</v>
      </c>
      <c r="BB24" s="9">
        <v>692.846435909197</v>
      </c>
      <c r="BC24" s="8">
        <v>698.020018029197</v>
      </c>
      <c r="BD24" s="8">
        <v>706.2684395491971</v>
      </c>
      <c r="BE24" s="8">
        <v>697.9157779591972</v>
      </c>
      <c r="BF24" s="9">
        <v>775.995208569197</v>
      </c>
      <c r="BG24" s="8">
        <v>758.795649949197</v>
      </c>
    </row>
    <row r="25" ht="14.25" customHeight="1">
      <c r="A25" s="12" t="s">
        <v>31</v>
      </c>
      <c r="B25" s="8">
        <v>49.76824936907849</v>
      </c>
      <c r="C25" s="8">
        <v>84.67724375878717</v>
      </c>
      <c r="D25" s="8">
        <v>158.60953028768458</v>
      </c>
      <c r="E25" s="8">
        <v>223.08790177742853</v>
      </c>
      <c r="F25" s="8">
        <v>198.48095645292247</v>
      </c>
      <c r="G25" s="8">
        <v>190.68208067660032</v>
      </c>
      <c r="H25" s="8">
        <v>176.64176152696672</v>
      </c>
      <c r="I25" s="8">
        <v>184.7473745881535</v>
      </c>
      <c r="J25" s="9">
        <v>176.1120345465426</v>
      </c>
      <c r="K25" s="8">
        <v>187.5347249706001</v>
      </c>
      <c r="L25" s="8">
        <v>184.99832924321456</v>
      </c>
      <c r="M25" s="8">
        <v>207.59459826962495</v>
      </c>
      <c r="N25" s="9">
        <v>208.8415063260249</v>
      </c>
      <c r="O25" s="8">
        <v>225.94191456541512</v>
      </c>
      <c r="P25" s="8">
        <v>230.10347099309962</v>
      </c>
      <c r="Q25" s="8">
        <v>229.80262741502656</v>
      </c>
      <c r="R25" s="10">
        <v>235.04781697963128</v>
      </c>
      <c r="S25" s="8">
        <v>251.15766374456726</v>
      </c>
      <c r="T25" s="8">
        <v>260.92615778421407</v>
      </c>
      <c r="U25" s="8">
        <v>247.88189772468445</v>
      </c>
      <c r="V25" s="9">
        <v>259.956039187542</v>
      </c>
      <c r="W25" s="8">
        <v>264.23123477123545</v>
      </c>
      <c r="X25" s="8">
        <v>276.9565194643118</v>
      </c>
      <c r="Y25" s="8">
        <v>267.0955576574919</v>
      </c>
      <c r="Z25" s="10">
        <v>236.80860695610346</v>
      </c>
      <c r="AA25" s="8">
        <v>257.3546883801616</v>
      </c>
      <c r="AB25" s="8">
        <v>271.4001795792137</v>
      </c>
      <c r="AC25" s="8">
        <v>255.07721152639508</v>
      </c>
      <c r="AD25" s="9">
        <v>281.5132871687571</v>
      </c>
      <c r="AE25" s="8">
        <v>289.31457852971846</v>
      </c>
      <c r="AF25" s="8">
        <v>287.34889108989177</v>
      </c>
      <c r="AG25" s="8">
        <v>325.0298840075327</v>
      </c>
      <c r="AH25" s="10">
        <v>267.0795551661957</v>
      </c>
      <c r="AI25" s="8">
        <v>266.4385447817779</v>
      </c>
      <c r="AJ25" s="8">
        <v>281.0899114099308</v>
      </c>
      <c r="AK25" s="8">
        <v>274.1369858049202</v>
      </c>
      <c r="AL25" s="10">
        <v>300.1262248070361</v>
      </c>
      <c r="AM25" s="8">
        <v>316.45768754581997</v>
      </c>
      <c r="AN25" s="8">
        <v>330.5187484304767</v>
      </c>
      <c r="AO25" s="8">
        <v>356.12656995774444</v>
      </c>
      <c r="AP25" s="9">
        <v>353.0964048440883</v>
      </c>
      <c r="AQ25" s="8">
        <v>344.8569126815828</v>
      </c>
      <c r="AR25" s="8">
        <v>359.8060005454524</v>
      </c>
      <c r="AS25" s="8">
        <v>353.4400763562368</v>
      </c>
      <c r="AT25" s="9">
        <v>373.8453585344667</v>
      </c>
      <c r="AU25" s="8">
        <v>377.212367547144</v>
      </c>
      <c r="AV25" s="8">
        <v>396.0747193544123</v>
      </c>
      <c r="AW25" s="8">
        <v>436.78899580303363</v>
      </c>
      <c r="AX25" s="9">
        <v>439.34756259284364</v>
      </c>
      <c r="AY25" s="8">
        <v>450.0624695710449</v>
      </c>
      <c r="AZ25" s="8">
        <v>465.80054306094166</v>
      </c>
      <c r="BA25" s="8">
        <v>447.08050653269834</v>
      </c>
      <c r="BB25" s="9">
        <v>461.61571279259203</v>
      </c>
      <c r="BC25" s="8">
        <v>481.08691370216116</v>
      </c>
      <c r="BD25" s="8">
        <v>514.0490531619857</v>
      </c>
      <c r="BE25" s="8">
        <v>484.2963425963334</v>
      </c>
      <c r="BF25" s="9">
        <v>621.6112502997296</v>
      </c>
      <c r="BG25" s="8">
        <v>645.4832027088474</v>
      </c>
    </row>
    <row r="26" ht="14.25" customHeight="1">
      <c r="A26" s="12" t="s">
        <v>32</v>
      </c>
      <c r="B26" s="8">
        <v>168.784327360324</v>
      </c>
      <c r="C26" s="8">
        <v>245.6369273169579</v>
      </c>
      <c r="D26" s="8">
        <v>275.005599313878</v>
      </c>
      <c r="E26" s="8">
        <v>308.027113970305</v>
      </c>
      <c r="F26" s="8">
        <v>346.623329137875</v>
      </c>
      <c r="G26" s="8">
        <v>264.872491449524</v>
      </c>
      <c r="H26" s="8">
        <v>321.78382219802404</v>
      </c>
      <c r="I26" s="8">
        <v>378.87421320669</v>
      </c>
      <c r="J26" s="9">
        <v>354.41578243807805</v>
      </c>
      <c r="K26" s="8">
        <v>272.477618833235</v>
      </c>
      <c r="L26" s="8">
        <v>321.43473805142503</v>
      </c>
      <c r="M26" s="8">
        <v>326.16134199433895</v>
      </c>
      <c r="N26" s="9">
        <v>329.68667266182297</v>
      </c>
      <c r="O26" s="8">
        <v>305.10117441666</v>
      </c>
      <c r="P26" s="8">
        <v>339.364993716173</v>
      </c>
      <c r="Q26" s="8">
        <v>385.58327395500805</v>
      </c>
      <c r="R26" s="10">
        <v>390.084591380043</v>
      </c>
      <c r="S26" s="8">
        <v>352.22587660433896</v>
      </c>
      <c r="T26" s="8">
        <v>414.48504801617</v>
      </c>
      <c r="U26" s="8">
        <v>438.24026816185057</v>
      </c>
      <c r="V26" s="9">
        <v>452.8161332268698</v>
      </c>
      <c r="W26" s="8">
        <v>420.04043079383104</v>
      </c>
      <c r="X26" s="8">
        <v>473.6876941546874</v>
      </c>
      <c r="Y26" s="8">
        <v>502.30114624398675</v>
      </c>
      <c r="Z26" s="10">
        <v>541.8787604279707</v>
      </c>
      <c r="AA26" s="8">
        <v>523.3720343572822</v>
      </c>
      <c r="AB26" s="8">
        <v>582.7718118505907</v>
      </c>
      <c r="AC26" s="8">
        <v>630.7030034130497</v>
      </c>
      <c r="AD26" s="9">
        <v>644.0923608846358</v>
      </c>
      <c r="AE26" s="8">
        <v>607.0228751535275</v>
      </c>
      <c r="AF26" s="8">
        <v>685.0549887203804</v>
      </c>
      <c r="AG26" s="8">
        <v>704.0617302097555</v>
      </c>
      <c r="AH26" s="10">
        <v>719.2594131353159</v>
      </c>
      <c r="AI26" s="8">
        <v>697.9049069444885</v>
      </c>
      <c r="AJ26" s="8">
        <v>785.0207464372252</v>
      </c>
      <c r="AK26" s="8">
        <v>796.5185126599142</v>
      </c>
      <c r="AL26" s="10">
        <v>810.1818115412415</v>
      </c>
      <c r="AM26" s="8">
        <v>773.5897823389255</v>
      </c>
      <c r="AN26" s="8">
        <v>806.8902809084682</v>
      </c>
      <c r="AO26" s="8">
        <v>904.3297227433557</v>
      </c>
      <c r="AP26" s="9">
        <v>956.3557047878944</v>
      </c>
      <c r="AQ26" s="8">
        <v>957.0723788671664</v>
      </c>
      <c r="AR26" s="8">
        <v>1050.7615554176014</v>
      </c>
      <c r="AS26" s="8">
        <v>1104.2790111263785</v>
      </c>
      <c r="AT26" s="9">
        <v>1223.0051573501582</v>
      </c>
      <c r="AU26" s="8">
        <v>1258.816414846965</v>
      </c>
      <c r="AV26" s="8">
        <v>1346.353871812185</v>
      </c>
      <c r="AW26" s="8">
        <v>1395.21500939591</v>
      </c>
      <c r="AX26" s="9">
        <v>1452.5705861609765</v>
      </c>
      <c r="AY26" s="8">
        <v>1452.4300449611192</v>
      </c>
      <c r="AZ26" s="8">
        <v>1507.9681759387972</v>
      </c>
      <c r="BA26" s="8">
        <v>1551.3716824595533</v>
      </c>
      <c r="BB26" s="9">
        <v>1605.3797443155465</v>
      </c>
      <c r="BC26" s="8">
        <v>1546.004264415762</v>
      </c>
      <c r="BD26" s="8">
        <v>1626.610022894838</v>
      </c>
      <c r="BE26" s="8">
        <v>1655.3994234926636</v>
      </c>
      <c r="BF26" s="9">
        <v>1705.9722356163852</v>
      </c>
      <c r="BG26" s="8">
        <v>1668.8637811507847</v>
      </c>
    </row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  <row r="1002" ht="14.25" customHeight="1"/>
  </sheetData>
  <conditionalFormatting sqref="S11:Z11">
    <cfRule type="cellIs" dxfId="0" priority="1" operator="notBetween">
      <formula>T11+U11+V11+W11-0.49</formula>
      <formula>T11+U11+V11+W11+0.49</formula>
    </cfRule>
  </conditionalFormatting>
  <conditionalFormatting sqref="AG11:AP11">
    <cfRule type="cellIs" dxfId="0" priority="2" operator="notBetween">
      <formula>AH11+AI11+AJ11+AK11-0.49</formula>
      <formula>AH11+AI11+AJ11+AK11+0.49</formula>
    </cfRule>
  </conditionalFormatting>
  <hyperlinks>
    <hyperlink r:id="rId1" ref="A2"/>
  </hyperlinks>
  <printOptions/>
  <pageMargins bottom="0.75" footer="0.0" header="0.0" left="0.7" right="0.7" top="0.75"/>
  <pageSetup orientation="landscape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43.71"/>
    <col customWidth="1" min="2" max="59" width="9.71"/>
  </cols>
  <sheetData>
    <row r="1" ht="14.25" customHeight="1">
      <c r="A1" s="14" t="s">
        <v>37</v>
      </c>
    </row>
    <row r="2" ht="14.25" customHeight="1">
      <c r="A2" s="15" t="s">
        <v>1</v>
      </c>
      <c r="B2" s="16"/>
      <c r="C2" s="3"/>
      <c r="D2" s="3"/>
      <c r="E2" s="3"/>
      <c r="F2" s="3"/>
      <c r="G2" s="3"/>
      <c r="H2" s="3"/>
      <c r="I2" s="3"/>
      <c r="J2" s="5"/>
      <c r="K2" s="3"/>
      <c r="L2" s="3"/>
      <c r="M2" s="3"/>
      <c r="N2" s="5"/>
      <c r="O2" s="3"/>
      <c r="P2" s="3"/>
      <c r="Q2" s="3"/>
      <c r="R2" s="5"/>
      <c r="S2" s="3"/>
      <c r="T2" s="3"/>
      <c r="U2" s="3"/>
      <c r="V2" s="5"/>
      <c r="W2" s="3"/>
      <c r="X2" s="3"/>
      <c r="Y2" s="3"/>
      <c r="Z2" s="5"/>
      <c r="AA2" s="3"/>
      <c r="AB2" s="3"/>
      <c r="AC2" s="3"/>
      <c r="AD2" s="5"/>
      <c r="AE2" s="3"/>
      <c r="AF2" s="3"/>
      <c r="AG2" s="3"/>
      <c r="AH2" s="5"/>
      <c r="AI2" s="3"/>
      <c r="AJ2" s="3"/>
      <c r="AK2" s="3"/>
      <c r="AL2" s="5"/>
      <c r="AM2" s="3"/>
      <c r="AN2" s="3"/>
      <c r="AO2" s="3"/>
      <c r="AP2" s="5"/>
      <c r="AQ2" s="3"/>
      <c r="AR2" s="3"/>
      <c r="AS2" s="3"/>
      <c r="AT2" s="5"/>
      <c r="AU2" s="3"/>
      <c r="AV2" s="3"/>
      <c r="AW2" s="3"/>
      <c r="AX2" s="5"/>
      <c r="AY2" s="3"/>
      <c r="AZ2" s="3"/>
      <c r="BA2" s="3"/>
      <c r="BB2" s="5"/>
      <c r="BC2" s="3"/>
      <c r="BD2" s="3"/>
      <c r="BE2" s="3"/>
      <c r="BF2" s="5"/>
      <c r="BG2" s="3"/>
    </row>
    <row r="3" ht="14.25" customHeight="1">
      <c r="B3" s="17">
        <v>2007.0</v>
      </c>
      <c r="C3" s="18">
        <v>2008.0</v>
      </c>
      <c r="D3" s="18">
        <v>2009.0</v>
      </c>
      <c r="E3" s="18">
        <v>2010.0</v>
      </c>
      <c r="F3" s="18">
        <v>2011.0</v>
      </c>
      <c r="G3" s="18" t="s">
        <v>3</v>
      </c>
      <c r="H3" s="18" t="s">
        <v>4</v>
      </c>
      <c r="I3" s="18" t="s">
        <v>5</v>
      </c>
      <c r="J3" s="19" t="s">
        <v>6</v>
      </c>
      <c r="K3" s="18" t="s">
        <v>7</v>
      </c>
      <c r="L3" s="18" t="s">
        <v>4</v>
      </c>
      <c r="M3" s="18" t="s">
        <v>5</v>
      </c>
      <c r="N3" s="19" t="s">
        <v>8</v>
      </c>
      <c r="O3" s="18" t="s">
        <v>7</v>
      </c>
      <c r="P3" s="18" t="s">
        <v>9</v>
      </c>
      <c r="Q3" s="18" t="s">
        <v>5</v>
      </c>
      <c r="R3" s="19" t="s">
        <v>10</v>
      </c>
      <c r="S3" s="18" t="s">
        <v>3</v>
      </c>
      <c r="T3" s="18" t="s">
        <v>4</v>
      </c>
      <c r="U3" s="18" t="s">
        <v>5</v>
      </c>
      <c r="V3" s="19" t="s">
        <v>11</v>
      </c>
      <c r="W3" s="18" t="s">
        <v>7</v>
      </c>
      <c r="X3" s="18" t="s">
        <v>9</v>
      </c>
      <c r="Y3" s="18" t="s">
        <v>12</v>
      </c>
      <c r="Z3" s="19" t="s">
        <v>13</v>
      </c>
      <c r="AA3" s="18" t="s">
        <v>3</v>
      </c>
      <c r="AB3" s="18" t="s">
        <v>4</v>
      </c>
      <c r="AC3" s="18" t="s">
        <v>12</v>
      </c>
      <c r="AD3" s="19" t="s">
        <v>14</v>
      </c>
      <c r="AE3" s="18" t="s">
        <v>3</v>
      </c>
      <c r="AF3" s="18" t="s">
        <v>9</v>
      </c>
      <c r="AG3" s="18" t="s">
        <v>12</v>
      </c>
      <c r="AH3" s="19" t="s">
        <v>15</v>
      </c>
      <c r="AI3" s="18" t="s">
        <v>3</v>
      </c>
      <c r="AJ3" s="18" t="s">
        <v>4</v>
      </c>
      <c r="AK3" s="18" t="s">
        <v>12</v>
      </c>
      <c r="AL3" s="19" t="s">
        <v>16</v>
      </c>
      <c r="AM3" s="18" t="s">
        <v>3</v>
      </c>
      <c r="AN3" s="18" t="s">
        <v>4</v>
      </c>
      <c r="AO3" s="18" t="s">
        <v>12</v>
      </c>
      <c r="AP3" s="19" t="s">
        <v>17</v>
      </c>
      <c r="AQ3" s="18" t="s">
        <v>3</v>
      </c>
      <c r="AR3" s="18" t="s">
        <v>4</v>
      </c>
      <c r="AS3" s="18" t="s">
        <v>12</v>
      </c>
      <c r="AT3" s="19" t="s">
        <v>18</v>
      </c>
      <c r="AU3" s="18" t="s">
        <v>3</v>
      </c>
      <c r="AV3" s="18" t="s">
        <v>4</v>
      </c>
      <c r="AW3" s="18" t="s">
        <v>12</v>
      </c>
      <c r="AX3" s="19" t="s">
        <v>19</v>
      </c>
      <c r="AY3" s="18" t="s">
        <v>3</v>
      </c>
      <c r="AZ3" s="18" t="s">
        <v>9</v>
      </c>
      <c r="BA3" s="18" t="s">
        <v>12</v>
      </c>
      <c r="BB3" s="19" t="s">
        <v>20</v>
      </c>
      <c r="BC3" s="18" t="s">
        <v>3</v>
      </c>
      <c r="BD3" s="18" t="s">
        <v>9</v>
      </c>
      <c r="BE3" s="18" t="s">
        <v>12</v>
      </c>
      <c r="BF3" s="19" t="s">
        <v>21</v>
      </c>
      <c r="BG3" s="18" t="s">
        <v>22</v>
      </c>
    </row>
    <row r="4" ht="14.25" customHeight="1">
      <c r="A4" s="20" t="s">
        <v>38</v>
      </c>
      <c r="B4" s="8">
        <v>1254.1856016074705</v>
      </c>
      <c r="C4" s="8">
        <v>912.4173538600603</v>
      </c>
      <c r="D4" s="8">
        <v>484.2108950605152</v>
      </c>
      <c r="E4" s="8">
        <v>406.7940434467282</v>
      </c>
      <c r="F4" s="8">
        <v>113.61755791078849</v>
      </c>
      <c r="G4" s="8">
        <v>186.10971666288106</v>
      </c>
      <c r="H4" s="8">
        <v>120.12877740453132</v>
      </c>
      <c r="I4" s="8">
        <v>139.6327452012797</v>
      </c>
      <c r="J4" s="10">
        <v>135.76099107700338</v>
      </c>
      <c r="K4" s="8">
        <v>304.12880931931795</v>
      </c>
      <c r="L4" s="8">
        <v>164.69552820398985</v>
      </c>
      <c r="M4" s="8">
        <v>303.6858342709952</v>
      </c>
      <c r="N4" s="10">
        <v>258.58806661766766</v>
      </c>
      <c r="O4" s="8">
        <v>299.1237070559573</v>
      </c>
      <c r="P4" s="8">
        <v>227.07286560555713</v>
      </c>
      <c r="Q4" s="8">
        <v>280.85284970579823</v>
      </c>
      <c r="R4" s="10">
        <v>196.4918557750134</v>
      </c>
      <c r="S4" s="8">
        <v>280.95058284003835</v>
      </c>
      <c r="T4" s="8">
        <v>53.739264520112556</v>
      </c>
      <c r="U4" s="8">
        <v>8.274717994309867</v>
      </c>
      <c r="V4" s="10">
        <v>-42.96274334075406</v>
      </c>
      <c r="W4" s="8">
        <v>-56.26384129116104</v>
      </c>
      <c r="X4" s="8">
        <v>-153.76366979740214</v>
      </c>
      <c r="Y4" s="8">
        <v>-49.7122088834094</v>
      </c>
      <c r="Z4" s="10">
        <v>-81.0093637511518</v>
      </c>
      <c r="AA4" s="8">
        <v>-56.76565583536194</v>
      </c>
      <c r="AB4" s="8">
        <v>-182.46739578936194</v>
      </c>
      <c r="AC4" s="8">
        <v>8.389175409596646</v>
      </c>
      <c r="AD4" s="10">
        <v>-94.62440800321747</v>
      </c>
      <c r="AE4" s="8">
        <v>-110.13108172996817</v>
      </c>
      <c r="AF4" s="8">
        <v>-243.18274377499347</v>
      </c>
      <c r="AG4" s="8">
        <v>-112.52573789034432</v>
      </c>
      <c r="AH4" s="10">
        <v>-395.4940908100871</v>
      </c>
      <c r="AI4" s="8">
        <v>-333.7235092921692</v>
      </c>
      <c r="AJ4" s="8">
        <v>-448.49205958326456</v>
      </c>
      <c r="AK4" s="8">
        <v>-288.738352986461</v>
      </c>
      <c r="AL4" s="10">
        <v>-394.21146499817405</v>
      </c>
      <c r="AM4" s="8">
        <v>-566.208508534537</v>
      </c>
      <c r="AN4" s="8">
        <v>-725.2147474203502</v>
      </c>
      <c r="AO4" s="8">
        <v>-738.7246190458982</v>
      </c>
      <c r="AP4" s="10">
        <v>-814.8910246382238</v>
      </c>
      <c r="AQ4" s="8">
        <v>-872.5865890936047</v>
      </c>
      <c r="AR4" s="8">
        <v>-944.4081832207457</v>
      </c>
      <c r="AS4" s="8">
        <v>-708.4758520791529</v>
      </c>
      <c r="AT4" s="10">
        <v>-912.5206366248149</v>
      </c>
      <c r="AU4" s="8">
        <v>-1224.1961101193037</v>
      </c>
      <c r="AV4" s="8">
        <v>-1490.4314081601478</v>
      </c>
      <c r="AW4" s="8">
        <v>-1379.1783286432892</v>
      </c>
      <c r="AX4" s="10">
        <v>-1595.448852042342</v>
      </c>
      <c r="AY4" s="8">
        <v>-1627.8367963731089</v>
      </c>
      <c r="AZ4" s="8">
        <v>-1751.5014507459537</v>
      </c>
      <c r="BA4" s="8">
        <v>-1579.746064629804</v>
      </c>
      <c r="BB4" s="10">
        <v>-1789.8011020787453</v>
      </c>
      <c r="BC4" s="8">
        <v>-1924.4392082668182</v>
      </c>
      <c r="BD4" s="8">
        <v>-2116.89860745893</v>
      </c>
      <c r="BE4" s="8">
        <v>-1825.4871416039687</v>
      </c>
      <c r="BF4" s="10">
        <v>-2127.6647271276706</v>
      </c>
      <c r="BG4" s="8">
        <v>-2372.7392190754526</v>
      </c>
    </row>
    <row r="5" ht="14.25" customHeight="1">
      <c r="A5" s="21" t="s">
        <v>39</v>
      </c>
      <c r="B5" s="8">
        <v>1057.6194441900002</v>
      </c>
      <c r="C5" s="8">
        <v>1110.67887144</v>
      </c>
      <c r="D5" s="8">
        <v>1089.2791927962107</v>
      </c>
      <c r="E5" s="8">
        <v>1106.9253725070002</v>
      </c>
      <c r="F5" s="8">
        <v>1094.5315958983933</v>
      </c>
      <c r="G5" s="8">
        <v>1115.685443381254</v>
      </c>
      <c r="H5" s="8">
        <v>1112.274985517658</v>
      </c>
      <c r="I5" s="8">
        <v>1239.5547670874091</v>
      </c>
      <c r="J5" s="10">
        <v>1238.7898904697786</v>
      </c>
      <c r="K5" s="8">
        <v>1249.8717235940273</v>
      </c>
      <c r="L5" s="8">
        <v>1251.1950841167009</v>
      </c>
      <c r="M5" s="8">
        <v>1322.295151125829</v>
      </c>
      <c r="N5" s="10">
        <v>1392.0647719443018</v>
      </c>
      <c r="O5" s="8">
        <v>1398.2803004052766</v>
      </c>
      <c r="P5" s="8">
        <v>1333.7181589962586</v>
      </c>
      <c r="Q5" s="8">
        <v>1211.3751431829178</v>
      </c>
      <c r="R5" s="10">
        <v>1146.5130676408244</v>
      </c>
      <c r="S5" s="8">
        <v>1159.7316311218121</v>
      </c>
      <c r="T5" s="8">
        <v>1165.436930235756</v>
      </c>
      <c r="U5" s="8">
        <v>1244.6502926861167</v>
      </c>
      <c r="V5" s="10">
        <v>1174.8750883882892</v>
      </c>
      <c r="W5" s="8">
        <v>1205.7285405487246</v>
      </c>
      <c r="X5" s="8">
        <v>1234.516647622019</v>
      </c>
      <c r="Y5" s="8">
        <v>1204.4898232792518</v>
      </c>
      <c r="Z5" s="10">
        <v>1011.0936941005523</v>
      </c>
      <c r="AA5" s="8">
        <v>1086.8102004025336</v>
      </c>
      <c r="AB5" s="8">
        <v>1209.0228205779927</v>
      </c>
      <c r="AC5" s="8">
        <v>1203.904780798964</v>
      </c>
      <c r="AD5" s="10">
        <v>1102.5056814593897</v>
      </c>
      <c r="AE5" s="8">
        <v>1137.453812722532</v>
      </c>
      <c r="AF5" s="8">
        <v>1122.3321627858277</v>
      </c>
      <c r="AG5" s="8">
        <v>1232.5765321437543</v>
      </c>
      <c r="AH5" s="10">
        <v>1096.3180456590367</v>
      </c>
      <c r="AI5" s="8">
        <v>1179.4992961997716</v>
      </c>
      <c r="AJ5" s="8">
        <v>1214.1704459485043</v>
      </c>
      <c r="AK5" s="8">
        <v>1260.5939599188214</v>
      </c>
      <c r="AL5" s="10">
        <v>1072.5192173595474</v>
      </c>
      <c r="AM5" s="8">
        <v>1110.1378053982319</v>
      </c>
      <c r="AN5" s="8">
        <v>1076.7040670538343</v>
      </c>
      <c r="AO5" s="8">
        <v>1075.4577834483682</v>
      </c>
      <c r="AP5" s="10">
        <v>1083.5896894883265</v>
      </c>
      <c r="AQ5" s="8">
        <v>944.3264540158004</v>
      </c>
      <c r="AR5" s="8">
        <v>1078.5080492158243</v>
      </c>
      <c r="AS5" s="8">
        <v>1268.7861428305864</v>
      </c>
      <c r="AT5" s="10">
        <v>1126.4106820874758</v>
      </c>
      <c r="AU5" s="8">
        <v>1158.4049588349437</v>
      </c>
      <c r="AV5" s="8">
        <v>1323.0341447553087</v>
      </c>
      <c r="AW5" s="8">
        <v>1546.8387451274652</v>
      </c>
      <c r="AX5" s="10">
        <v>1200.52928630954</v>
      </c>
      <c r="AY5" s="8">
        <v>1286.054060065223</v>
      </c>
      <c r="AZ5" s="8">
        <v>1411.845031349433</v>
      </c>
      <c r="BA5" s="8">
        <v>1432.1768817833001</v>
      </c>
      <c r="BB5" s="10">
        <v>1284.212359391579</v>
      </c>
      <c r="BC5" s="8">
        <v>1175.8116815356675</v>
      </c>
      <c r="BD5" s="8">
        <v>1348.6298864047512</v>
      </c>
      <c r="BE5" s="8">
        <v>1428.082756560268</v>
      </c>
      <c r="BF5" s="10">
        <v>1281.6591176606441</v>
      </c>
      <c r="BG5" s="8">
        <v>1287.235835251167</v>
      </c>
    </row>
    <row r="6" ht="14.25" customHeight="1">
      <c r="A6" s="20" t="s">
        <v>40</v>
      </c>
      <c r="B6" s="8">
        <v>1057.6194441900002</v>
      </c>
      <c r="C6" s="8">
        <v>1110.67887144</v>
      </c>
      <c r="D6" s="8">
        <v>1149.5763708562108</v>
      </c>
      <c r="E6" s="8">
        <v>1172.8136066470001</v>
      </c>
      <c r="F6" s="8">
        <v>1160.9588720383933</v>
      </c>
      <c r="G6" s="8">
        <v>1181.019129731254</v>
      </c>
      <c r="H6" s="8">
        <v>1179.757382517658</v>
      </c>
      <c r="I6" s="8">
        <v>1306.5017880174091</v>
      </c>
      <c r="J6" s="10">
        <v>1303.7475829797786</v>
      </c>
      <c r="K6" s="8">
        <v>1314.9946311040273</v>
      </c>
      <c r="L6" s="8">
        <v>1314.9482509767008</v>
      </c>
      <c r="M6" s="8">
        <v>1385.5203345958291</v>
      </c>
      <c r="N6" s="10">
        <v>1454.1903773943018</v>
      </c>
      <c r="O6" s="8">
        <v>1460.4590527552766</v>
      </c>
      <c r="P6" s="8">
        <v>1396.5920980662586</v>
      </c>
      <c r="Q6" s="8">
        <v>1276.7414189229178</v>
      </c>
      <c r="R6" s="10">
        <v>1212.8554401608244</v>
      </c>
      <c r="S6" s="8">
        <v>1230.8994836618122</v>
      </c>
      <c r="T6" s="8">
        <v>1235.1916059957562</v>
      </c>
      <c r="U6" s="8">
        <v>1314.1961078261168</v>
      </c>
      <c r="V6" s="10">
        <v>1245.4960546582893</v>
      </c>
      <c r="W6" s="8">
        <v>1274.3465413087247</v>
      </c>
      <c r="X6" s="8">
        <v>1304.353170722019</v>
      </c>
      <c r="Y6" s="8">
        <v>1273.810081289252</v>
      </c>
      <c r="Z6" s="10">
        <v>1081.9606367305523</v>
      </c>
      <c r="AA6" s="8">
        <v>1156.9959640325337</v>
      </c>
      <c r="AB6" s="8">
        <v>1276.5889594879927</v>
      </c>
      <c r="AC6" s="8">
        <v>1270.5025496989642</v>
      </c>
      <c r="AD6" s="10">
        <v>1168.3906992693896</v>
      </c>
      <c r="AE6" s="8">
        <v>1202.9128487025318</v>
      </c>
      <c r="AF6" s="8">
        <v>1189.3622364358278</v>
      </c>
      <c r="AG6" s="8">
        <v>1299.5241233637544</v>
      </c>
      <c r="AH6" s="10">
        <v>1163.6707450619358</v>
      </c>
      <c r="AI6" s="8">
        <v>1248.0111400265673</v>
      </c>
      <c r="AJ6" s="8">
        <v>1281.8263319085042</v>
      </c>
      <c r="AK6" s="8">
        <v>1330.3115289788213</v>
      </c>
      <c r="AL6" s="10">
        <v>1141.8480113095475</v>
      </c>
      <c r="AM6" s="8">
        <v>1179.667983068232</v>
      </c>
      <c r="AN6" s="8">
        <v>1145.1103615938343</v>
      </c>
      <c r="AO6" s="8">
        <v>1141.4893925983683</v>
      </c>
      <c r="AP6" s="10">
        <v>1149.4799620983265</v>
      </c>
      <c r="AQ6" s="8">
        <v>1011.7180073658004</v>
      </c>
      <c r="AR6" s="8">
        <v>1145.2402616758243</v>
      </c>
      <c r="AS6" s="8">
        <v>1432.9813429205865</v>
      </c>
      <c r="AT6" s="10">
        <v>1293.3455079474759</v>
      </c>
      <c r="AU6" s="8">
        <v>1326.3946786949437</v>
      </c>
      <c r="AV6" s="8">
        <v>1495.5691124053087</v>
      </c>
      <c r="AW6" s="8">
        <v>1724.5797963674652</v>
      </c>
      <c r="AX6" s="10">
        <v>1370.5581454795401</v>
      </c>
      <c r="AY6" s="8">
        <v>1454.096002875223</v>
      </c>
      <c r="AZ6" s="8">
        <v>1578.271175929433</v>
      </c>
      <c r="BA6" s="8">
        <v>1600.9814825833002</v>
      </c>
      <c r="BB6" s="10">
        <v>1449.4057480815788</v>
      </c>
      <c r="BC6" s="8">
        <v>1341.8073162556675</v>
      </c>
      <c r="BD6" s="8">
        <v>1515.2232288447512</v>
      </c>
      <c r="BE6" s="8">
        <v>1592.3113666502682</v>
      </c>
      <c r="BF6" s="10">
        <v>1451.6116294106441</v>
      </c>
      <c r="BG6" s="8">
        <v>1453.453956991167</v>
      </c>
    </row>
    <row r="7" ht="14.25" customHeight="1">
      <c r="A7" s="20" t="s">
        <v>34</v>
      </c>
      <c r="B7" s="8">
        <v>0.0</v>
      </c>
      <c r="C7" s="8">
        <v>0.0</v>
      </c>
      <c r="D7" s="8">
        <v>60.29717806</v>
      </c>
      <c r="E7" s="8">
        <v>65.88823414000001</v>
      </c>
      <c r="F7" s="8">
        <v>66.42727614</v>
      </c>
      <c r="G7" s="8">
        <v>65.33368635000001</v>
      </c>
      <c r="H7" s="8">
        <v>67.48239699999999</v>
      </c>
      <c r="I7" s="8">
        <v>66.94702093</v>
      </c>
      <c r="J7" s="10">
        <v>64.95769251</v>
      </c>
      <c r="K7" s="8">
        <v>65.12290751</v>
      </c>
      <c r="L7" s="8">
        <v>63.75316686</v>
      </c>
      <c r="M7" s="8">
        <v>63.225183470000005</v>
      </c>
      <c r="N7" s="10">
        <v>62.125605449999995</v>
      </c>
      <c r="O7" s="8">
        <v>62.178752349999996</v>
      </c>
      <c r="P7" s="8">
        <v>62.87393907</v>
      </c>
      <c r="Q7" s="8">
        <v>65.36627573999999</v>
      </c>
      <c r="R7" s="10">
        <v>66.34237252000001</v>
      </c>
      <c r="S7" s="8">
        <v>71.16785254</v>
      </c>
      <c r="T7" s="8">
        <v>69.75467576</v>
      </c>
      <c r="U7" s="8">
        <v>69.54581513999999</v>
      </c>
      <c r="V7" s="10">
        <v>70.62096627</v>
      </c>
      <c r="W7" s="8">
        <v>68.61800076</v>
      </c>
      <c r="X7" s="8">
        <v>69.8365231</v>
      </c>
      <c r="Y7" s="8">
        <v>69.32025800999999</v>
      </c>
      <c r="Z7" s="10">
        <v>70.86694263</v>
      </c>
      <c r="AA7" s="8">
        <v>70.18576363</v>
      </c>
      <c r="AB7" s="8">
        <v>67.56613890999999</v>
      </c>
      <c r="AC7" s="8">
        <v>66.5977689</v>
      </c>
      <c r="AD7" s="10">
        <v>65.88501781000001</v>
      </c>
      <c r="AE7" s="8">
        <v>65.45903598</v>
      </c>
      <c r="AF7" s="8">
        <v>67.03007364999999</v>
      </c>
      <c r="AG7" s="8">
        <v>66.94759122</v>
      </c>
      <c r="AH7" s="10">
        <v>67.35269940289912</v>
      </c>
      <c r="AI7" s="8">
        <v>68.51184382679567</v>
      </c>
      <c r="AJ7" s="8">
        <v>67.65588596</v>
      </c>
      <c r="AK7" s="8">
        <v>69.71756905999999</v>
      </c>
      <c r="AL7" s="10">
        <v>69.32879395</v>
      </c>
      <c r="AM7" s="8">
        <v>69.53017767</v>
      </c>
      <c r="AN7" s="8">
        <v>68.40629454</v>
      </c>
      <c r="AO7" s="8">
        <v>66.03160915000002</v>
      </c>
      <c r="AP7" s="10">
        <v>65.89027261000003</v>
      </c>
      <c r="AQ7" s="8">
        <v>67.39155335</v>
      </c>
      <c r="AR7" s="8">
        <v>66.73221246</v>
      </c>
      <c r="AS7" s="8">
        <v>164.19520009000001</v>
      </c>
      <c r="AT7" s="10">
        <v>166.93482585999996</v>
      </c>
      <c r="AU7" s="8">
        <v>167.98971985999998</v>
      </c>
      <c r="AV7" s="8">
        <v>172.53496765</v>
      </c>
      <c r="AW7" s="8">
        <v>177.74105124</v>
      </c>
      <c r="AX7" s="10">
        <v>170.02885917</v>
      </c>
      <c r="AY7" s="8">
        <v>168.04194281</v>
      </c>
      <c r="AZ7" s="8">
        <v>166.42614457999997</v>
      </c>
      <c r="BA7" s="8">
        <v>168.80460080000003</v>
      </c>
      <c r="BB7" s="10">
        <v>165.19338869</v>
      </c>
      <c r="BC7" s="8">
        <v>165.99563472</v>
      </c>
      <c r="BD7" s="8">
        <v>166.59334243999996</v>
      </c>
      <c r="BE7" s="8">
        <v>164.22861009000005</v>
      </c>
      <c r="BF7" s="10">
        <v>169.95251175</v>
      </c>
      <c r="BG7" s="8">
        <v>166.21812174</v>
      </c>
    </row>
    <row r="8" ht="14.25" customHeight="1">
      <c r="A8" s="20" t="s">
        <v>41</v>
      </c>
      <c r="B8" s="8">
        <v>319.88957000000005</v>
      </c>
      <c r="C8" s="8">
        <v>318.13734999999997</v>
      </c>
      <c r="D8" s="8">
        <v>427.26633376805285</v>
      </c>
      <c r="E8" s="8">
        <v>488.00508462336796</v>
      </c>
      <c r="F8" s="8">
        <v>479.07343000000003</v>
      </c>
      <c r="G8" s="8">
        <v>418.42096319999985</v>
      </c>
      <c r="H8" s="8">
        <v>404.6776980000001</v>
      </c>
      <c r="I8" s="8">
        <v>448.46731460000007</v>
      </c>
      <c r="J8" s="10">
        <v>457.96685940000003</v>
      </c>
      <c r="K8" s="8">
        <v>416.25820409999994</v>
      </c>
      <c r="L8" s="8">
        <v>347.91699541247004</v>
      </c>
      <c r="M8" s="8">
        <v>426.7546741</v>
      </c>
      <c r="N8" s="10">
        <v>540.2004341</v>
      </c>
      <c r="O8" s="8">
        <v>555.8298041</v>
      </c>
      <c r="P8" s="8">
        <v>466.06111059999984</v>
      </c>
      <c r="Q8" s="8">
        <v>528.00106035</v>
      </c>
      <c r="R8" s="10">
        <v>481.6417331</v>
      </c>
      <c r="S8" s="8">
        <v>517.815446856556</v>
      </c>
      <c r="T8" s="8">
        <v>434.04412235</v>
      </c>
      <c r="U8" s="8">
        <v>472.7066540999999</v>
      </c>
      <c r="V8" s="10">
        <v>480.92668874999987</v>
      </c>
      <c r="W8" s="8">
        <v>472.67356825000013</v>
      </c>
      <c r="X8" s="8">
        <v>418.9640372499998</v>
      </c>
      <c r="Y8" s="8">
        <v>477.88424820906255</v>
      </c>
      <c r="Z8" s="10">
        <v>539.2239845350759</v>
      </c>
      <c r="AA8" s="8">
        <v>491.89091796097813</v>
      </c>
      <c r="AB8" s="8">
        <v>387.5200371177327</v>
      </c>
      <c r="AC8" s="8">
        <v>446.9743044476116</v>
      </c>
      <c r="AD8" s="10">
        <v>429.74084778417443</v>
      </c>
      <c r="AE8" s="8">
        <v>352.14683100468955</v>
      </c>
      <c r="AF8" s="8">
        <v>297.71189642650205</v>
      </c>
      <c r="AG8" s="8">
        <v>336.5544563865225</v>
      </c>
      <c r="AH8" s="10">
        <v>426.22793159205145</v>
      </c>
      <c r="AI8" s="8">
        <v>371.22764847866557</v>
      </c>
      <c r="AJ8" s="8">
        <v>315.676625625934</v>
      </c>
      <c r="AK8" s="8">
        <v>501.3309433212516</v>
      </c>
      <c r="AL8" s="10">
        <v>568.0640813866563</v>
      </c>
      <c r="AM8" s="8">
        <v>496.86809499891797</v>
      </c>
      <c r="AN8" s="8">
        <v>485.82694170440084</v>
      </c>
      <c r="AO8" s="8">
        <v>616.9077033485039</v>
      </c>
      <c r="AP8" s="10">
        <v>765.8115313990252</v>
      </c>
      <c r="AQ8" s="8">
        <v>823.8364018009984</v>
      </c>
      <c r="AR8" s="8">
        <v>741.1662181724922</v>
      </c>
      <c r="AS8" s="8">
        <v>845.188772873945</v>
      </c>
      <c r="AT8" s="10">
        <v>735.3406602159623</v>
      </c>
      <c r="AU8" s="8">
        <v>549.5709610775824</v>
      </c>
      <c r="AV8" s="8">
        <v>506.98866574254134</v>
      </c>
      <c r="AW8" s="8">
        <v>697.8372812817232</v>
      </c>
      <c r="AX8" s="10">
        <v>901.2039107870901</v>
      </c>
      <c r="AY8" s="8">
        <v>856.5583046897896</v>
      </c>
      <c r="AZ8" s="8">
        <v>783.0871851914486</v>
      </c>
      <c r="BA8" s="8">
        <v>932.5120724438023</v>
      </c>
      <c r="BB8" s="10">
        <v>1129.1286233741475</v>
      </c>
      <c r="BC8" s="8">
        <v>964.8460281780078</v>
      </c>
      <c r="BD8" s="8">
        <v>768.6431522728809</v>
      </c>
      <c r="BE8" s="8">
        <v>1020.1806002570739</v>
      </c>
      <c r="BF8" s="10">
        <v>993.6064867949904</v>
      </c>
      <c r="BG8" s="8">
        <v>804.894161830741</v>
      </c>
    </row>
    <row r="9" ht="14.25" customHeight="1">
      <c r="A9" s="20" t="s">
        <v>40</v>
      </c>
      <c r="B9" s="8">
        <v>368.50463</v>
      </c>
      <c r="C9" s="8">
        <v>401.33355</v>
      </c>
      <c r="D9" s="8">
        <v>583.94458</v>
      </c>
      <c r="E9" s="8">
        <v>709.8154499999999</v>
      </c>
      <c r="F9" s="8">
        <v>675.46245</v>
      </c>
      <c r="G9" s="8">
        <v>607.8107099999999</v>
      </c>
      <c r="H9" s="8">
        <v>580.6592</v>
      </c>
      <c r="I9" s="8">
        <v>632.5531500000001</v>
      </c>
      <c r="J9" s="10">
        <v>633.56086</v>
      </c>
      <c r="K9" s="8">
        <v>602.0207899999999</v>
      </c>
      <c r="L9" s="8">
        <v>532.18554131247</v>
      </c>
      <c r="M9" s="8">
        <v>633.57412</v>
      </c>
      <c r="N9" s="10">
        <v>748.29538</v>
      </c>
      <c r="O9" s="8">
        <v>781.02108</v>
      </c>
      <c r="P9" s="8">
        <v>695.3835799999998</v>
      </c>
      <c r="Q9" s="8">
        <v>756.96956</v>
      </c>
      <c r="R9" s="10">
        <v>715.83717</v>
      </c>
      <c r="S9" s="8">
        <v>768.152869756556</v>
      </c>
      <c r="T9" s="8">
        <v>694.15117</v>
      </c>
      <c r="U9" s="8">
        <v>719.68977</v>
      </c>
      <c r="V9" s="10">
        <v>739.9923999999999</v>
      </c>
      <c r="W9" s="8">
        <v>735.9511000000001</v>
      </c>
      <c r="X9" s="8">
        <v>694.9630499999998</v>
      </c>
      <c r="Y9" s="8">
        <v>744.0633436707941</v>
      </c>
      <c r="Z9" s="10">
        <v>775.12277277975</v>
      </c>
      <c r="AA9" s="8">
        <v>748.271488705092</v>
      </c>
      <c r="AB9" s="8">
        <v>657.893227160024</v>
      </c>
      <c r="AC9" s="8">
        <v>700.9489899892379</v>
      </c>
      <c r="AD9" s="10">
        <v>710.0898512244158</v>
      </c>
      <c r="AE9" s="8">
        <v>640.223568815945</v>
      </c>
      <c r="AF9" s="8">
        <v>583.7713508061171</v>
      </c>
      <c r="AG9" s="8">
        <v>660.2284552323938</v>
      </c>
      <c r="AH9" s="10">
        <v>691.8592833795556</v>
      </c>
      <c r="AI9" s="8">
        <v>636.1746341054929</v>
      </c>
      <c r="AJ9" s="8">
        <v>595.267143456328</v>
      </c>
      <c r="AK9" s="8">
        <v>773.8203540683301</v>
      </c>
      <c r="AL9" s="10">
        <v>866.463967157642</v>
      </c>
      <c r="AM9" s="8">
        <v>811.4917660264189</v>
      </c>
      <c r="AN9" s="8">
        <v>814.4563303174045</v>
      </c>
      <c r="AO9" s="8">
        <v>971.0774632506086</v>
      </c>
      <c r="AP9" s="10">
        <v>1116.760794153995</v>
      </c>
      <c r="AQ9" s="8">
        <v>1166.5228198441955</v>
      </c>
      <c r="AR9" s="8">
        <v>1098.8017352961742</v>
      </c>
      <c r="AS9" s="8">
        <v>1196.4583658084114</v>
      </c>
      <c r="AT9" s="10">
        <v>1106.6446139509058</v>
      </c>
      <c r="AU9" s="8">
        <v>924.1607364748427</v>
      </c>
      <c r="AV9" s="8">
        <v>900.3326415673363</v>
      </c>
      <c r="AW9" s="8">
        <v>1131.8083329202475</v>
      </c>
      <c r="AX9" s="10">
        <v>1337.6258778658807</v>
      </c>
      <c r="AY9" s="8">
        <v>1303.57969577706</v>
      </c>
      <c r="AZ9" s="8">
        <v>1245.7408307565422</v>
      </c>
      <c r="BA9" s="8">
        <v>1376.3210025569367</v>
      </c>
      <c r="BB9" s="10">
        <v>1587.3840530193925</v>
      </c>
      <c r="BC9" s="8">
        <v>1442.441809003476</v>
      </c>
      <c r="BD9" s="8">
        <v>1279.0666169860506</v>
      </c>
      <c r="BE9" s="8">
        <v>1500.7398903783765</v>
      </c>
      <c r="BF9" s="10">
        <v>1611.3343693755369</v>
      </c>
      <c r="BG9" s="8">
        <v>1446.32426090462</v>
      </c>
    </row>
    <row r="10" ht="14.25" customHeight="1">
      <c r="A10" s="20" t="s">
        <v>34</v>
      </c>
      <c r="B10" s="8">
        <v>48.61506</v>
      </c>
      <c r="C10" s="8">
        <v>83.1962</v>
      </c>
      <c r="D10" s="8">
        <v>156.6782462319471</v>
      </c>
      <c r="E10" s="8">
        <v>221.81036537663198</v>
      </c>
      <c r="F10" s="8">
        <v>196.38902</v>
      </c>
      <c r="G10" s="8">
        <v>189.3897468</v>
      </c>
      <c r="H10" s="8">
        <v>175.98150199999998</v>
      </c>
      <c r="I10" s="8">
        <v>184.0858354</v>
      </c>
      <c r="J10" s="10">
        <v>175.59400060000002</v>
      </c>
      <c r="K10" s="8">
        <v>185.7625859</v>
      </c>
      <c r="L10" s="8">
        <v>184.2685459</v>
      </c>
      <c r="M10" s="8">
        <v>206.8194459</v>
      </c>
      <c r="N10" s="10">
        <v>208.0949459</v>
      </c>
      <c r="O10" s="8">
        <v>225.1912759</v>
      </c>
      <c r="P10" s="8">
        <v>229.3224694</v>
      </c>
      <c r="Q10" s="8">
        <v>228.96849965</v>
      </c>
      <c r="R10" s="10">
        <v>234.1954369</v>
      </c>
      <c r="S10" s="8">
        <v>250.33742289999998</v>
      </c>
      <c r="T10" s="8">
        <v>260.10704764999997</v>
      </c>
      <c r="U10" s="8">
        <v>246.9831159</v>
      </c>
      <c r="V10" s="10">
        <v>259.06571125</v>
      </c>
      <c r="W10" s="8">
        <v>263.27753175</v>
      </c>
      <c r="X10" s="8">
        <v>275.99901275</v>
      </c>
      <c r="Y10" s="8">
        <v>266.17909546173155</v>
      </c>
      <c r="Z10" s="10">
        <v>235.89878824467405</v>
      </c>
      <c r="AA10" s="8">
        <v>256.38057074411387</v>
      </c>
      <c r="AB10" s="8">
        <v>270.3731900422913</v>
      </c>
      <c r="AC10" s="8">
        <v>253.97468554162634</v>
      </c>
      <c r="AD10" s="10">
        <v>280.3490034402414</v>
      </c>
      <c r="AE10" s="8">
        <v>288.07673781125544</v>
      </c>
      <c r="AF10" s="8">
        <v>286.05945437961503</v>
      </c>
      <c r="AG10" s="8">
        <v>323.6739988458713</v>
      </c>
      <c r="AH10" s="10">
        <v>265.6313517875041</v>
      </c>
      <c r="AI10" s="8">
        <v>264.94698562682737</v>
      </c>
      <c r="AJ10" s="8">
        <v>279.590517830394</v>
      </c>
      <c r="AK10" s="8">
        <v>272.48941074707847</v>
      </c>
      <c r="AL10" s="10">
        <v>298.39988577098563</v>
      </c>
      <c r="AM10" s="8">
        <v>314.6236710275009</v>
      </c>
      <c r="AN10" s="8">
        <v>328.6293886130037</v>
      </c>
      <c r="AO10" s="8">
        <v>354.1697599021048</v>
      </c>
      <c r="AP10" s="10">
        <v>350.9492627549698</v>
      </c>
      <c r="AQ10" s="8">
        <v>342.68641804319714</v>
      </c>
      <c r="AR10" s="8">
        <v>357.635517123682</v>
      </c>
      <c r="AS10" s="8">
        <v>351.26959293446635</v>
      </c>
      <c r="AT10" s="10">
        <v>371.30395373494343</v>
      </c>
      <c r="AU10" s="8">
        <v>374.58977539726027</v>
      </c>
      <c r="AV10" s="8">
        <v>393.34397582479494</v>
      </c>
      <c r="AW10" s="8">
        <v>433.9710516385243</v>
      </c>
      <c r="AX10" s="10">
        <v>436.42196707879066</v>
      </c>
      <c r="AY10" s="8">
        <v>447.02139108727033</v>
      </c>
      <c r="AZ10" s="8">
        <v>462.6536455650936</v>
      </c>
      <c r="BA10" s="8">
        <v>443.80893011313447</v>
      </c>
      <c r="BB10" s="10">
        <v>458.25542964524504</v>
      </c>
      <c r="BC10" s="8">
        <v>477.5957808254682</v>
      </c>
      <c r="BD10" s="8">
        <v>510.42346471316966</v>
      </c>
      <c r="BE10" s="8">
        <v>480.5592901213025</v>
      </c>
      <c r="BF10" s="10">
        <v>617.7278825805465</v>
      </c>
      <c r="BG10" s="8">
        <v>641.4300990738789</v>
      </c>
    </row>
    <row r="11" ht="14.25" customHeight="1">
      <c r="A11" s="21" t="s">
        <v>30</v>
      </c>
      <c r="B11" s="8">
        <v>0.0</v>
      </c>
      <c r="C11" s="8">
        <v>0.0</v>
      </c>
      <c r="D11" s="8">
        <v>-249.01284246</v>
      </c>
      <c r="E11" s="8">
        <v>-259.99</v>
      </c>
      <c r="F11" s="8">
        <v>-253.61</v>
      </c>
      <c r="G11" s="8">
        <v>-247.41606114</v>
      </c>
      <c r="H11" s="8">
        <v>-253.47372234</v>
      </c>
      <c r="I11" s="8">
        <v>-294.2220749</v>
      </c>
      <c r="J11" s="10">
        <v>-336.4577819</v>
      </c>
      <c r="K11" s="8">
        <v>-332.83544971</v>
      </c>
      <c r="L11" s="8">
        <v>-331.08815414</v>
      </c>
      <c r="M11" s="8">
        <v>-324.5773333</v>
      </c>
      <c r="N11" s="10">
        <v>-321.76282455</v>
      </c>
      <c r="O11" s="8">
        <v>-317.579225452776</v>
      </c>
      <c r="P11" s="8">
        <v>-318.951966697839</v>
      </c>
      <c r="Q11" s="8">
        <v>-318.057538312047</v>
      </c>
      <c r="R11" s="10">
        <v>-326.441847896112</v>
      </c>
      <c r="S11" s="8">
        <v>-329.20459968</v>
      </c>
      <c r="T11" s="8">
        <v>-330.58993266</v>
      </c>
      <c r="U11" s="8">
        <v>-367.22530557999994</v>
      </c>
      <c r="V11" s="10">
        <v>-371.17262023999996</v>
      </c>
      <c r="W11" s="8">
        <v>-389.46859251999996</v>
      </c>
      <c r="X11" s="8">
        <v>-383.58384571999994</v>
      </c>
      <c r="Y11" s="8">
        <v>-369.323879092918</v>
      </c>
      <c r="Z11" s="10">
        <v>-373.771592965</v>
      </c>
      <c r="AA11" s="8">
        <v>-463.36555640862497</v>
      </c>
      <c r="AB11" s="8">
        <v>-442.98454581335204</v>
      </c>
      <c r="AC11" s="8">
        <v>-425.9607587475</v>
      </c>
      <c r="AD11" s="10">
        <v>-422.152157301</v>
      </c>
      <c r="AE11" s="8">
        <v>-415.9765398999999</v>
      </c>
      <c r="AF11" s="8">
        <v>-418.37019413999997</v>
      </c>
      <c r="AG11" s="8">
        <v>-416.59142798</v>
      </c>
      <c r="AH11" s="10">
        <v>-416.4280645399999</v>
      </c>
      <c r="AI11" s="8">
        <v>-414.11214092</v>
      </c>
      <c r="AJ11" s="8">
        <v>-409.4198206699999</v>
      </c>
      <c r="AK11" s="8">
        <v>-408.54397586999994</v>
      </c>
      <c r="AL11" s="10">
        <v>-409.10241902999985</v>
      </c>
      <c r="AM11" s="8">
        <v>-399.30746372</v>
      </c>
      <c r="AN11" s="8">
        <v>-429.61107912</v>
      </c>
      <c r="AO11" s="8">
        <v>-407.2874696199999</v>
      </c>
      <c r="AP11" s="10">
        <v>-525.79503041</v>
      </c>
      <c r="AQ11" s="8">
        <v>-516.75440723</v>
      </c>
      <c r="AR11" s="8">
        <v>-571.6374439599999</v>
      </c>
      <c r="AS11" s="8">
        <v>-575.9160259899999</v>
      </c>
      <c r="AT11" s="10">
        <v>-582.8295888399999</v>
      </c>
      <c r="AU11" s="8">
        <v>-567.68444603</v>
      </c>
      <c r="AV11" s="8">
        <v>-585.0659671</v>
      </c>
      <c r="AW11" s="8">
        <v>-583.7383309577209</v>
      </c>
      <c r="AX11" s="10">
        <v>-647.5934273299999</v>
      </c>
      <c r="AY11" s="8">
        <v>-651.144751103283</v>
      </c>
      <c r="AZ11" s="8">
        <v>-670.246858129197</v>
      </c>
      <c r="BA11" s="8">
        <v>-662.066537119197</v>
      </c>
      <c r="BB11" s="10">
        <v>-699.236435909197</v>
      </c>
      <c r="BC11" s="8">
        <v>-704.410018029197</v>
      </c>
      <c r="BD11" s="8">
        <v>-712.658439549197</v>
      </c>
      <c r="BE11" s="8">
        <v>-704.3057779591971</v>
      </c>
      <c r="BF11" s="10">
        <v>-782.385208569197</v>
      </c>
      <c r="BG11" s="8">
        <v>-765.185649949197</v>
      </c>
    </row>
    <row r="12" ht="14.25" customHeight="1">
      <c r="A12" s="20" t="s">
        <v>40</v>
      </c>
      <c r="B12" s="8">
        <v>0.0</v>
      </c>
      <c r="C12" s="8">
        <v>0.0</v>
      </c>
      <c r="D12" s="8">
        <v>0.0</v>
      </c>
      <c r="E12" s="8">
        <v>0.0</v>
      </c>
      <c r="F12" s="8">
        <v>0.0</v>
      </c>
      <c r="G12" s="8">
        <v>0.0</v>
      </c>
      <c r="H12" s="8">
        <v>0.0</v>
      </c>
      <c r="I12" s="8">
        <v>0.0</v>
      </c>
      <c r="J12" s="10">
        <v>0.0</v>
      </c>
      <c r="K12" s="8">
        <v>0.0</v>
      </c>
      <c r="L12" s="8">
        <v>0.0</v>
      </c>
      <c r="M12" s="8">
        <v>0.0</v>
      </c>
      <c r="N12" s="10">
        <v>0.0</v>
      </c>
      <c r="O12" s="8">
        <v>0.0</v>
      </c>
      <c r="P12" s="8">
        <v>0.0</v>
      </c>
      <c r="Q12" s="8">
        <v>0.0</v>
      </c>
      <c r="R12" s="10">
        <v>0.0</v>
      </c>
      <c r="S12" s="8">
        <v>0.0</v>
      </c>
      <c r="T12" s="8">
        <v>0.0</v>
      </c>
      <c r="U12" s="8">
        <v>0.0</v>
      </c>
      <c r="V12" s="10">
        <v>0.0</v>
      </c>
      <c r="W12" s="8">
        <v>0.0</v>
      </c>
      <c r="X12" s="8">
        <v>0.0</v>
      </c>
      <c r="Y12" s="8">
        <v>0.0</v>
      </c>
      <c r="Z12" s="10">
        <v>0.0</v>
      </c>
      <c r="AA12" s="8">
        <v>0.0</v>
      </c>
      <c r="AB12" s="8">
        <v>0.0</v>
      </c>
      <c r="AC12" s="8">
        <v>0.0</v>
      </c>
      <c r="AD12" s="10">
        <v>0.0</v>
      </c>
      <c r="AE12" s="8">
        <v>0.0</v>
      </c>
      <c r="AF12" s="8">
        <v>0.0</v>
      </c>
      <c r="AG12" s="8">
        <v>0.0</v>
      </c>
      <c r="AH12" s="10">
        <v>0.0</v>
      </c>
      <c r="AI12" s="8">
        <v>0.0</v>
      </c>
      <c r="AJ12" s="8">
        <v>0.0</v>
      </c>
      <c r="AK12" s="8">
        <v>0.0</v>
      </c>
      <c r="AL12" s="10">
        <v>0.0</v>
      </c>
      <c r="AM12" s="8">
        <v>0.0</v>
      </c>
      <c r="AN12" s="8">
        <v>0.0</v>
      </c>
      <c r="AO12" s="8">
        <v>0.0</v>
      </c>
      <c r="AP12" s="10">
        <v>0.0</v>
      </c>
      <c r="AQ12" s="8">
        <v>0.0</v>
      </c>
      <c r="AR12" s="8">
        <v>0.0</v>
      </c>
      <c r="AS12" s="8">
        <v>0.0</v>
      </c>
      <c r="AT12" s="10">
        <v>0.0</v>
      </c>
      <c r="AU12" s="8">
        <v>0.0</v>
      </c>
      <c r="AV12" s="8">
        <v>0.0</v>
      </c>
      <c r="AW12" s="8">
        <v>0.0</v>
      </c>
      <c r="AX12" s="10">
        <v>0.0</v>
      </c>
      <c r="AY12" s="8">
        <v>0.0</v>
      </c>
      <c r="AZ12" s="8">
        <v>0.0</v>
      </c>
      <c r="BA12" s="8">
        <v>0.0</v>
      </c>
      <c r="BB12" s="10">
        <v>0.0</v>
      </c>
      <c r="BC12" s="8">
        <v>0.0</v>
      </c>
      <c r="BD12" s="8">
        <v>0.0</v>
      </c>
      <c r="BE12" s="8">
        <v>0.0</v>
      </c>
      <c r="BF12" s="10">
        <v>0.0</v>
      </c>
      <c r="BG12" s="8">
        <v>0.0</v>
      </c>
    </row>
    <row r="13" ht="14.25" customHeight="1">
      <c r="A13" s="20" t="s">
        <v>34</v>
      </c>
      <c r="B13" s="8">
        <v>0.0</v>
      </c>
      <c r="C13" s="8">
        <v>0.0</v>
      </c>
      <c r="D13" s="8">
        <v>249.01284246</v>
      </c>
      <c r="E13" s="8">
        <v>259.99</v>
      </c>
      <c r="F13" s="8">
        <v>253.61</v>
      </c>
      <c r="G13" s="8">
        <v>247.41606114</v>
      </c>
      <c r="H13" s="8">
        <v>253.47372234</v>
      </c>
      <c r="I13" s="8">
        <v>294.2220749</v>
      </c>
      <c r="J13" s="10">
        <v>336.4577819</v>
      </c>
      <c r="K13" s="8">
        <v>332.83544971</v>
      </c>
      <c r="L13" s="8">
        <v>331.08815414</v>
      </c>
      <c r="M13" s="8">
        <v>324.5773333</v>
      </c>
      <c r="N13" s="10">
        <v>321.76282455</v>
      </c>
      <c r="O13" s="8">
        <v>317.579225452776</v>
      </c>
      <c r="P13" s="8">
        <v>318.951966697839</v>
      </c>
      <c r="Q13" s="8">
        <v>318.057538312047</v>
      </c>
      <c r="R13" s="10">
        <v>326.441847896112</v>
      </c>
      <c r="S13" s="8">
        <v>329.20459968</v>
      </c>
      <c r="T13" s="8">
        <v>330.58993266</v>
      </c>
      <c r="U13" s="8">
        <v>367.22530557999994</v>
      </c>
      <c r="V13" s="10">
        <v>371.17262023999996</v>
      </c>
      <c r="W13" s="8">
        <v>389.46859251999996</v>
      </c>
      <c r="X13" s="8">
        <v>383.58384571999994</v>
      </c>
      <c r="Y13" s="8">
        <v>369.323879092918</v>
      </c>
      <c r="Z13" s="10">
        <v>373.771592965</v>
      </c>
      <c r="AA13" s="8">
        <v>463.36555640862497</v>
      </c>
      <c r="AB13" s="8">
        <v>442.98454581335204</v>
      </c>
      <c r="AC13" s="8">
        <v>425.9607587475</v>
      </c>
      <c r="AD13" s="10">
        <v>422.152157301</v>
      </c>
      <c r="AE13" s="8">
        <v>415.9765398999999</v>
      </c>
      <c r="AF13" s="8">
        <v>418.37019413999997</v>
      </c>
      <c r="AG13" s="8">
        <v>416.59142798</v>
      </c>
      <c r="AH13" s="10">
        <v>416.4280645399999</v>
      </c>
      <c r="AI13" s="8">
        <v>414.11214092</v>
      </c>
      <c r="AJ13" s="8">
        <v>409.4198206699999</v>
      </c>
      <c r="AK13" s="8">
        <v>408.54397586999994</v>
      </c>
      <c r="AL13" s="10">
        <v>409.10241902999985</v>
      </c>
      <c r="AM13" s="8">
        <v>399.30746372</v>
      </c>
      <c r="AN13" s="8">
        <v>429.61107912</v>
      </c>
      <c r="AO13" s="8">
        <v>407.2874696199999</v>
      </c>
      <c r="AP13" s="10">
        <v>525.79503041</v>
      </c>
      <c r="AQ13" s="8">
        <v>516.75440723</v>
      </c>
      <c r="AR13" s="8">
        <v>571.6374439599999</v>
      </c>
      <c r="AS13" s="8">
        <v>575.9160259899999</v>
      </c>
      <c r="AT13" s="10">
        <v>582.8295888399999</v>
      </c>
      <c r="AU13" s="8">
        <v>567.68444603</v>
      </c>
      <c r="AV13" s="8">
        <v>585.0659671</v>
      </c>
      <c r="AW13" s="8">
        <v>583.7383309577209</v>
      </c>
      <c r="AX13" s="10">
        <v>647.5934273299999</v>
      </c>
      <c r="AY13" s="8">
        <v>651.144751103283</v>
      </c>
      <c r="AZ13" s="8">
        <v>670.246858129197</v>
      </c>
      <c r="BA13" s="8">
        <v>662.066537119197</v>
      </c>
      <c r="BB13" s="10">
        <v>699.236435909197</v>
      </c>
      <c r="BC13" s="8">
        <v>704.410018029197</v>
      </c>
      <c r="BD13" s="8">
        <v>712.658439549197</v>
      </c>
      <c r="BE13" s="8">
        <v>704.3057779591971</v>
      </c>
      <c r="BF13" s="10">
        <v>782.385208569197</v>
      </c>
      <c r="BG13" s="8">
        <v>765.185649949197</v>
      </c>
    </row>
    <row r="14" ht="14.25" customHeight="1">
      <c r="A14" s="21" t="s">
        <v>42</v>
      </c>
      <c r="B14" s="8">
        <v>-123.32341258252939</v>
      </c>
      <c r="C14" s="8">
        <v>-516.3988675799401</v>
      </c>
      <c r="D14" s="8">
        <v>-783.3217890437484</v>
      </c>
      <c r="E14" s="8">
        <v>-928.1464136836319</v>
      </c>
      <c r="F14" s="8">
        <v>-1206.377467987603</v>
      </c>
      <c r="G14" s="8">
        <v>-1100.5806287783746</v>
      </c>
      <c r="H14" s="8">
        <v>-1143.35018377313</v>
      </c>
      <c r="I14" s="8">
        <v>-1254.1672615861387</v>
      </c>
      <c r="J14" s="10">
        <v>-1224.537976892778</v>
      </c>
      <c r="K14" s="8">
        <v>-1029.1656686647189</v>
      </c>
      <c r="L14" s="8">
        <v>-1103.3283971851797</v>
      </c>
      <c r="M14" s="8">
        <v>-1120.7866576548279</v>
      </c>
      <c r="N14" s="10">
        <v>-1351.9143148766348</v>
      </c>
      <c r="O14" s="8">
        <v>-1337.4071719965436</v>
      </c>
      <c r="P14" s="8">
        <v>-1253.7544372928626</v>
      </c>
      <c r="Q14" s="8">
        <v>-1140.465815515081</v>
      </c>
      <c r="R14" s="10">
        <v>-1105.2210970696915</v>
      </c>
      <c r="S14" s="8">
        <v>-1067.3918954583346</v>
      </c>
      <c r="T14" s="8">
        <v>-1215.151855405647</v>
      </c>
      <c r="U14" s="8">
        <v>-1341.856923211808</v>
      </c>
      <c r="V14" s="10">
        <v>-1327.5919002390424</v>
      </c>
      <c r="W14" s="8">
        <v>-1345.1973575698858</v>
      </c>
      <c r="X14" s="8">
        <v>-1423.660508949421</v>
      </c>
      <c r="Y14" s="8">
        <v>-1362.7624012788056</v>
      </c>
      <c r="Z14" s="10">
        <v>-1257.5554494217804</v>
      </c>
      <c r="AA14" s="8">
        <v>-1172.1012177902494</v>
      </c>
      <c r="AB14" s="8">
        <v>-1336.0257076717353</v>
      </c>
      <c r="AC14" s="8">
        <v>-1216.5291510894795</v>
      </c>
      <c r="AD14" s="10">
        <v>-1204.718779945781</v>
      </c>
      <c r="AE14" s="8">
        <v>-1183.7551855571905</v>
      </c>
      <c r="AF14" s="8">
        <v>-1244.856608847324</v>
      </c>
      <c r="AG14" s="8">
        <v>-1265.065298440621</v>
      </c>
      <c r="AH14" s="10">
        <v>-1501.6120035211752</v>
      </c>
      <c r="AI14" s="8">
        <v>-1470.3383130506068</v>
      </c>
      <c r="AJ14" s="8">
        <v>-1568.9193104877027</v>
      </c>
      <c r="AK14" s="8">
        <v>-1642.119280356534</v>
      </c>
      <c r="AL14" s="10">
        <v>-1625.6923447143781</v>
      </c>
      <c r="AM14" s="8">
        <v>-1773.9069452116864</v>
      </c>
      <c r="AN14" s="8">
        <v>-1858.1346770585865</v>
      </c>
      <c r="AO14" s="8">
        <v>-2023.8026362227702</v>
      </c>
      <c r="AP14" s="10">
        <v>-2138.497215115575</v>
      </c>
      <c r="AQ14" s="8">
        <v>-2123.9950376804045</v>
      </c>
      <c r="AR14" s="8">
        <v>-2192.4450066490613</v>
      </c>
      <c r="AS14" s="8">
        <v>-2246.534741793685</v>
      </c>
      <c r="AT14" s="10">
        <v>-2191.4423900882525</v>
      </c>
      <c r="AU14" s="8">
        <v>-2364.4875840018303</v>
      </c>
      <c r="AV14" s="8">
        <v>-2735.388251557997</v>
      </c>
      <c r="AW14" s="8">
        <v>-3040.116024094756</v>
      </c>
      <c r="AX14" s="10">
        <v>-3049.588621808972</v>
      </c>
      <c r="AY14" s="8">
        <v>-3119.304410024838</v>
      </c>
      <c r="AZ14" s="8">
        <v>-3276.1868091576393</v>
      </c>
      <c r="BA14" s="8">
        <v>-3282.3684817377098</v>
      </c>
      <c r="BB14" s="10">
        <v>-3503.905648935276</v>
      </c>
      <c r="BC14" s="8">
        <v>-3360.686899951297</v>
      </c>
      <c r="BD14" s="8">
        <v>-3521.513206587365</v>
      </c>
      <c r="BE14" s="8">
        <v>-3569.4447204621147</v>
      </c>
      <c r="BF14" s="10">
        <v>-3620.545123014106</v>
      </c>
      <c r="BG14" s="8">
        <v>-3699.683566208164</v>
      </c>
    </row>
    <row r="15" ht="14.25" customHeight="1">
      <c r="A15" s="20" t="s">
        <v>40</v>
      </c>
      <c r="B15" s="8">
        <v>971.090590494202</v>
      </c>
      <c r="C15" s="8">
        <v>1025.04911583093</v>
      </c>
      <c r="D15" s="8">
        <v>1083.41647733899</v>
      </c>
      <c r="E15" s="8">
        <v>1352.18919683</v>
      </c>
      <c r="F15" s="8">
        <v>1468.391378955884</v>
      </c>
      <c r="G15" s="8">
        <v>1534.9893121028</v>
      </c>
      <c r="H15" s="8">
        <v>1564.1120716282012</v>
      </c>
      <c r="I15" s="8">
        <v>1596.8233913339748</v>
      </c>
      <c r="J15" s="10">
        <v>1654.7322804908129</v>
      </c>
      <c r="K15" s="8">
        <v>1827.5068730676162</v>
      </c>
      <c r="L15" s="8">
        <v>1888.2422342263899</v>
      </c>
      <c r="M15" s="8">
        <v>1946.082244791576</v>
      </c>
      <c r="N15" s="10">
        <v>1794.9455548583733</v>
      </c>
      <c r="O15" s="8">
        <v>1828.172052748921</v>
      </c>
      <c r="P15" s="8">
        <v>1924.5307551117</v>
      </c>
      <c r="Q15" s="8">
        <v>2168.909564079594</v>
      </c>
      <c r="R15" s="10">
        <v>2247.1243913186427</v>
      </c>
      <c r="S15" s="8">
        <v>2317.8593713545415</v>
      </c>
      <c r="T15" s="8">
        <v>2311.183168429857</v>
      </c>
      <c r="U15" s="8">
        <v>2317.2335632995064</v>
      </c>
      <c r="V15" s="10">
        <v>2380.5210387669044</v>
      </c>
      <c r="W15" s="8">
        <v>2387.062161782386</v>
      </c>
      <c r="X15" s="8">
        <v>2390.525007100126</v>
      </c>
      <c r="Y15" s="8">
        <v>2564.1168377307304</v>
      </c>
      <c r="Z15" s="10">
        <v>2690.6262586758444</v>
      </c>
      <c r="AA15" s="8">
        <v>2783.850605765542</v>
      </c>
      <c r="AB15" s="8">
        <v>2729.844501422231</v>
      </c>
      <c r="AC15" s="8">
        <v>2890.3627947738687</v>
      </c>
      <c r="AD15" s="10">
        <v>2959.4620379955327</v>
      </c>
      <c r="AE15" s="8">
        <v>2933.7701406857864</v>
      </c>
      <c r="AF15" s="8">
        <v>2982.1671469833113</v>
      </c>
      <c r="AG15" s="8">
        <v>3046.015808983217</v>
      </c>
      <c r="AH15" s="10">
        <v>2910.63303837312</v>
      </c>
      <c r="AI15" s="8">
        <v>3006.354994462981</v>
      </c>
      <c r="AJ15" s="8">
        <v>3035.1590014232183</v>
      </c>
      <c r="AK15" s="8">
        <v>3081.0461169433624</v>
      </c>
      <c r="AL15" s="10">
        <v>3155.00303666305</v>
      </c>
      <c r="AM15" s="8">
        <v>3054.3626227007308</v>
      </c>
      <c r="AN15" s="8">
        <v>3074.6170868086215</v>
      </c>
      <c r="AO15" s="8">
        <v>3088.93534451695</v>
      </c>
      <c r="AP15" s="10">
        <v>3049.38217431202</v>
      </c>
      <c r="AQ15" s="8">
        <v>3170.191897241516</v>
      </c>
      <c r="AR15" s="8">
        <v>3318.24503573673</v>
      </c>
      <c r="AS15" s="8">
        <v>3482.8725697952755</v>
      </c>
      <c r="AT15" s="10">
        <v>3682.516753477738</v>
      </c>
      <c r="AU15" s="8">
        <v>3656.371544771925</v>
      </c>
      <c r="AV15" s="8">
        <v>3567.7553715018585</v>
      </c>
      <c r="AW15" s="8">
        <v>3591.8937875777524</v>
      </c>
      <c r="AX15" s="10">
        <v>3764.688040144201</v>
      </c>
      <c r="AY15" s="8">
        <v>3878.0763945760154</v>
      </c>
      <c r="AZ15" s="8">
        <v>3965.9612023820678</v>
      </c>
      <c r="BA15" s="8">
        <v>4249.053080435306</v>
      </c>
      <c r="BB15" s="10">
        <v>4344.727938741784</v>
      </c>
      <c r="BC15" s="8">
        <v>4652.445258688266</v>
      </c>
      <c r="BD15" s="8">
        <v>4773.430512954826</v>
      </c>
      <c r="BE15" s="8">
        <v>4986.88850261023</v>
      </c>
      <c r="BF15" s="10">
        <v>5173.851128283328</v>
      </c>
      <c r="BG15" s="8">
        <v>5226.805915640011</v>
      </c>
    </row>
    <row r="16" ht="14.25" customHeight="1">
      <c r="A16" s="20" t="s">
        <v>34</v>
      </c>
      <c r="B16" s="8">
        <v>1094.4140030767314</v>
      </c>
      <c r="C16" s="8">
        <v>1541.4479834108702</v>
      </c>
      <c r="D16" s="8">
        <v>1866.7382663827384</v>
      </c>
      <c r="E16" s="8">
        <v>2280.3356105136318</v>
      </c>
      <c r="F16" s="8">
        <v>2674.768846943487</v>
      </c>
      <c r="G16" s="8">
        <v>2635.5699408811747</v>
      </c>
      <c r="H16" s="8">
        <v>2707.4622554013313</v>
      </c>
      <c r="I16" s="8">
        <v>2850.9906529201135</v>
      </c>
      <c r="J16" s="10">
        <v>2879.270257383591</v>
      </c>
      <c r="K16" s="8">
        <v>2856.672541732335</v>
      </c>
      <c r="L16" s="8">
        <v>2991.5706314115696</v>
      </c>
      <c r="M16" s="8">
        <v>3066.868902446404</v>
      </c>
      <c r="N16" s="10">
        <v>3146.859869735008</v>
      </c>
      <c r="O16" s="8">
        <v>3165.5792247454647</v>
      </c>
      <c r="P16" s="8">
        <v>3178.2851924045626</v>
      </c>
      <c r="Q16" s="8">
        <v>3309.375379594675</v>
      </c>
      <c r="R16" s="10">
        <v>3352.345488388334</v>
      </c>
      <c r="S16" s="8">
        <v>3385.251266812876</v>
      </c>
      <c r="T16" s="8">
        <v>3526.3350238355038</v>
      </c>
      <c r="U16" s="8">
        <v>3659.0904865113143</v>
      </c>
      <c r="V16" s="10">
        <v>3708.112939005947</v>
      </c>
      <c r="W16" s="8">
        <v>3732.2595193522716</v>
      </c>
      <c r="X16" s="8">
        <v>3814.185516049547</v>
      </c>
      <c r="Y16" s="8">
        <v>3926.879239009536</v>
      </c>
      <c r="Z16" s="10">
        <v>3948.181708097625</v>
      </c>
      <c r="AA16" s="8">
        <v>3955.951823555791</v>
      </c>
      <c r="AB16" s="8">
        <v>4065.8702090939664</v>
      </c>
      <c r="AC16" s="8">
        <v>4106.891945863348</v>
      </c>
      <c r="AD16" s="10">
        <v>4164.180817941314</v>
      </c>
      <c r="AE16" s="8">
        <v>4117.525326242977</v>
      </c>
      <c r="AF16" s="8">
        <v>4227.023755830635</v>
      </c>
      <c r="AG16" s="8">
        <v>4311.081107423838</v>
      </c>
      <c r="AH16" s="10">
        <v>4412.245041894295</v>
      </c>
      <c r="AI16" s="8">
        <v>4476.693307513588</v>
      </c>
      <c r="AJ16" s="8">
        <v>4604.078311910921</v>
      </c>
      <c r="AK16" s="8">
        <v>4723.1653972998965</v>
      </c>
      <c r="AL16" s="10">
        <v>4780.695381377428</v>
      </c>
      <c r="AM16" s="8">
        <v>4828.269567912417</v>
      </c>
      <c r="AN16" s="8">
        <v>4932.751763867208</v>
      </c>
      <c r="AO16" s="8">
        <v>5112.73798073972</v>
      </c>
      <c r="AP16" s="10">
        <v>5187.879389427595</v>
      </c>
      <c r="AQ16" s="8">
        <v>5294.1869349219205</v>
      </c>
      <c r="AR16" s="8">
        <v>5510.6900423857915</v>
      </c>
      <c r="AS16" s="8">
        <v>5729.4073115889605</v>
      </c>
      <c r="AT16" s="10">
        <v>5873.95914356599</v>
      </c>
      <c r="AU16" s="8">
        <v>6020.859128773755</v>
      </c>
      <c r="AV16" s="8">
        <v>6303.143623059856</v>
      </c>
      <c r="AW16" s="8">
        <v>6632.0098116725085</v>
      </c>
      <c r="AX16" s="10">
        <v>6814.276661953173</v>
      </c>
      <c r="AY16" s="8">
        <v>6997.3808046008535</v>
      </c>
      <c r="AZ16" s="8">
        <v>7242.148011539707</v>
      </c>
      <c r="BA16" s="8">
        <v>7531.421562173015</v>
      </c>
      <c r="BB16" s="10">
        <v>7848.63358767706</v>
      </c>
      <c r="BC16" s="8">
        <v>8013.132158639563</v>
      </c>
      <c r="BD16" s="8">
        <v>8294.94371954219</v>
      </c>
      <c r="BE16" s="8">
        <v>8556.333223072344</v>
      </c>
      <c r="BF16" s="10">
        <v>8794.396251297434</v>
      </c>
      <c r="BG16" s="8">
        <v>8925.745958898175</v>
      </c>
    </row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</sheetData>
  <conditionalFormatting sqref="J8">
    <cfRule type="cellIs" dxfId="1" priority="1" stopIfTrue="1" operator="notBetween">
      <formula>K8-L8+0.5</formula>
      <formula>K8-L8-0.5</formula>
    </cfRule>
  </conditionalFormatting>
  <conditionalFormatting sqref="J11">
    <cfRule type="cellIs" dxfId="0" priority="2" stopIfTrue="1" operator="notBetween">
      <formula>K11-L11+0.5</formula>
      <formula>K11-L11-0.5</formula>
    </cfRule>
  </conditionalFormatting>
  <conditionalFormatting sqref="J14">
    <cfRule type="cellIs" dxfId="0" priority="3" stopIfTrue="1" operator="notBetween">
      <formula>K14-L14+0.5</formula>
      <formula>K14-L14-0.5</formula>
    </cfRule>
  </conditionalFormatting>
  <hyperlinks>
    <hyperlink r:id="rId1" ref="A2"/>
  </hyperlinks>
  <printOptions/>
  <pageMargins bottom="0.75" footer="0.0" header="0.0" left="0.7" right="0.7" top="0.75"/>
  <pageSetup orientation="landscape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47.14"/>
    <col customWidth="1" min="2" max="59" width="8.71"/>
  </cols>
  <sheetData>
    <row r="1" ht="14.25" customHeight="1">
      <c r="A1" s="22" t="s">
        <v>43</v>
      </c>
    </row>
    <row r="2" ht="14.25" customHeight="1">
      <c r="A2" s="23" t="s">
        <v>1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  <c r="AN2" s="24"/>
      <c r="AO2" s="24"/>
      <c r="AP2" s="24"/>
      <c r="AQ2" s="24"/>
      <c r="AR2" s="24"/>
      <c r="AS2" s="24"/>
      <c r="AT2" s="24"/>
      <c r="AU2" s="24"/>
      <c r="AV2" s="24"/>
      <c r="AW2" s="24"/>
      <c r="AX2" s="24"/>
      <c r="AY2" s="24"/>
      <c r="AZ2" s="24"/>
      <c r="BA2" s="24"/>
      <c r="BB2" s="24"/>
      <c r="BC2" s="24"/>
      <c r="BD2" s="24"/>
      <c r="BE2" s="24"/>
      <c r="BF2" s="24"/>
      <c r="BG2" s="24"/>
    </row>
    <row r="3" ht="14.25" customHeight="1">
      <c r="A3" s="25"/>
      <c r="B3" s="26">
        <v>2007.0</v>
      </c>
      <c r="C3" s="26">
        <v>2008.0</v>
      </c>
      <c r="D3" s="26">
        <v>2009.0</v>
      </c>
      <c r="E3" s="26">
        <v>2010.0</v>
      </c>
      <c r="F3" s="26">
        <v>2011.0</v>
      </c>
      <c r="G3" s="26" t="s">
        <v>3</v>
      </c>
      <c r="H3" s="26" t="s">
        <v>4</v>
      </c>
      <c r="I3" s="26" t="s">
        <v>5</v>
      </c>
      <c r="J3" s="27" t="s">
        <v>6</v>
      </c>
      <c r="K3" s="26" t="s">
        <v>7</v>
      </c>
      <c r="L3" s="26" t="s">
        <v>4</v>
      </c>
      <c r="M3" s="26" t="s">
        <v>5</v>
      </c>
      <c r="N3" s="27" t="s">
        <v>8</v>
      </c>
      <c r="O3" s="26" t="s">
        <v>7</v>
      </c>
      <c r="P3" s="26" t="s">
        <v>9</v>
      </c>
      <c r="Q3" s="26" t="s">
        <v>12</v>
      </c>
      <c r="R3" s="27" t="s">
        <v>10</v>
      </c>
      <c r="S3" s="26" t="s">
        <v>7</v>
      </c>
      <c r="T3" s="26" t="s">
        <v>4</v>
      </c>
      <c r="U3" s="26" t="s">
        <v>5</v>
      </c>
      <c r="V3" s="27" t="s">
        <v>11</v>
      </c>
      <c r="W3" s="26" t="s">
        <v>7</v>
      </c>
      <c r="X3" s="26" t="s">
        <v>9</v>
      </c>
      <c r="Y3" s="26" t="s">
        <v>12</v>
      </c>
      <c r="Z3" s="27" t="s">
        <v>13</v>
      </c>
      <c r="AA3" s="26" t="s">
        <v>3</v>
      </c>
      <c r="AB3" s="26" t="s">
        <v>4</v>
      </c>
      <c r="AC3" s="26" t="s">
        <v>12</v>
      </c>
      <c r="AD3" s="27" t="s">
        <v>14</v>
      </c>
      <c r="AE3" s="26" t="s">
        <v>3</v>
      </c>
      <c r="AF3" s="26" t="s">
        <v>9</v>
      </c>
      <c r="AG3" s="26" t="s">
        <v>5</v>
      </c>
      <c r="AH3" s="28" t="s">
        <v>15</v>
      </c>
      <c r="AI3" s="26" t="s">
        <v>3</v>
      </c>
      <c r="AJ3" s="26" t="s">
        <v>9</v>
      </c>
      <c r="AK3" s="26" t="s">
        <v>12</v>
      </c>
      <c r="AL3" s="28" t="s">
        <v>16</v>
      </c>
      <c r="AM3" s="26" t="s">
        <v>3</v>
      </c>
      <c r="AN3" s="26" t="s">
        <v>9</v>
      </c>
      <c r="AO3" s="26" t="s">
        <v>12</v>
      </c>
      <c r="AP3" s="28" t="s">
        <v>17</v>
      </c>
      <c r="AQ3" s="26" t="s">
        <v>3</v>
      </c>
      <c r="AR3" s="26" t="s">
        <v>9</v>
      </c>
      <c r="AS3" s="26" t="s">
        <v>12</v>
      </c>
      <c r="AT3" s="28" t="s">
        <v>18</v>
      </c>
      <c r="AU3" s="26" t="s">
        <v>3</v>
      </c>
      <c r="AV3" s="26" t="s">
        <v>9</v>
      </c>
      <c r="AW3" s="26" t="s">
        <v>12</v>
      </c>
      <c r="AX3" s="28" t="s">
        <v>19</v>
      </c>
      <c r="AY3" s="26" t="s">
        <v>3</v>
      </c>
      <c r="AZ3" s="26" t="s">
        <v>9</v>
      </c>
      <c r="BA3" s="26" t="s">
        <v>12</v>
      </c>
      <c r="BB3" s="28" t="s">
        <v>20</v>
      </c>
      <c r="BC3" s="26" t="s">
        <v>3</v>
      </c>
      <c r="BD3" s="26" t="s">
        <v>9</v>
      </c>
      <c r="BE3" s="26" t="s">
        <v>12</v>
      </c>
      <c r="BF3" s="28" t="s">
        <v>21</v>
      </c>
      <c r="BG3" s="26" t="s">
        <v>44</v>
      </c>
    </row>
    <row r="4" ht="14.25" customHeight="1">
      <c r="A4" s="29" t="s">
        <v>45</v>
      </c>
      <c r="B4" s="30">
        <v>1254.1856016074705</v>
      </c>
      <c r="C4" s="30">
        <v>912.4173538600603</v>
      </c>
      <c r="D4" s="30">
        <v>484.2108950605152</v>
      </c>
      <c r="E4" s="30">
        <v>406.7940434467282</v>
      </c>
      <c r="F4" s="30">
        <v>113.61755791078849</v>
      </c>
      <c r="G4" s="30">
        <v>186.10971666288106</v>
      </c>
      <c r="H4" s="30">
        <v>120.12877740453132</v>
      </c>
      <c r="I4" s="30">
        <v>139.6327452012797</v>
      </c>
      <c r="J4" s="31">
        <v>135.76099107700338</v>
      </c>
      <c r="K4" s="30">
        <v>304.12880931931795</v>
      </c>
      <c r="L4" s="30">
        <v>164.69552820398985</v>
      </c>
      <c r="M4" s="30">
        <v>303.6858342709952</v>
      </c>
      <c r="N4" s="31">
        <v>258.58806661766766</v>
      </c>
      <c r="O4" s="30">
        <v>299.1237070559573</v>
      </c>
      <c r="P4" s="30">
        <v>227.07286560555713</v>
      </c>
      <c r="Q4" s="30">
        <v>280.85284970579823</v>
      </c>
      <c r="R4" s="31">
        <v>196.4918557750134</v>
      </c>
      <c r="S4" s="30">
        <v>280.95058284003835</v>
      </c>
      <c r="T4" s="30">
        <v>53.739264520112556</v>
      </c>
      <c r="U4" s="30">
        <v>8.274717994309867</v>
      </c>
      <c r="V4" s="31">
        <v>-42.96274334075406</v>
      </c>
      <c r="W4" s="30">
        <v>-56.26384129116104</v>
      </c>
      <c r="X4" s="30">
        <v>-153.76366979740214</v>
      </c>
      <c r="Y4" s="30">
        <v>-49.7122088834094</v>
      </c>
      <c r="Z4" s="31">
        <v>-81.0093637511518</v>
      </c>
      <c r="AA4" s="30">
        <v>-56.76565583536194</v>
      </c>
      <c r="AB4" s="30">
        <v>-182.46739578936194</v>
      </c>
      <c r="AC4" s="30">
        <v>8.389175409596646</v>
      </c>
      <c r="AD4" s="31">
        <v>-94.62440800321747</v>
      </c>
      <c r="AE4" s="30">
        <v>-110.13108172996817</v>
      </c>
      <c r="AF4" s="30">
        <v>-243.18274377499347</v>
      </c>
      <c r="AG4" s="30">
        <v>-112.52573789034432</v>
      </c>
      <c r="AH4" s="32">
        <v>-395.4940908100871</v>
      </c>
      <c r="AI4" s="30">
        <v>-333.7235092921692</v>
      </c>
      <c r="AJ4" s="30">
        <v>-448.49205958326456</v>
      </c>
      <c r="AK4" s="30">
        <v>-288.738352986461</v>
      </c>
      <c r="AL4" s="32">
        <v>-394.21146499817405</v>
      </c>
      <c r="AM4" s="30">
        <v>-566.208508534537</v>
      </c>
      <c r="AN4" s="30">
        <v>-725.2147474203502</v>
      </c>
      <c r="AO4" s="30">
        <v>-738.7246190458982</v>
      </c>
      <c r="AP4" s="32">
        <v>-814.8910246382238</v>
      </c>
      <c r="AQ4" s="30">
        <v>-872.5865890936047</v>
      </c>
      <c r="AR4" s="30">
        <v>-944.4081832207457</v>
      </c>
      <c r="AS4" s="30">
        <v>-708.4758520791529</v>
      </c>
      <c r="AT4" s="32">
        <v>-912.5206366248149</v>
      </c>
      <c r="AU4" s="30">
        <v>-1224.1961101193037</v>
      </c>
      <c r="AV4" s="30">
        <v>-1490.4314081601478</v>
      </c>
      <c r="AW4" s="30">
        <v>-1379.1783286432892</v>
      </c>
      <c r="AX4" s="32">
        <v>-1595.448852042342</v>
      </c>
      <c r="AY4" s="30">
        <v>-1627.8367963731089</v>
      </c>
      <c r="AZ4" s="30">
        <v>-1751.5014507459537</v>
      </c>
      <c r="BA4" s="30">
        <v>-1579.746064629804</v>
      </c>
      <c r="BB4" s="32">
        <v>-1789.8011020787453</v>
      </c>
      <c r="BC4" s="30">
        <v>-1924.4392082668182</v>
      </c>
      <c r="BD4" s="30">
        <v>-2116.89860745893</v>
      </c>
      <c r="BE4" s="30">
        <v>-1825.4871416039687</v>
      </c>
      <c r="BF4" s="32">
        <v>-2127.6647271276706</v>
      </c>
      <c r="BG4" s="30">
        <v>-2372.7392190754526</v>
      </c>
    </row>
    <row r="5" ht="14.25" customHeight="1">
      <c r="A5" s="29" t="s">
        <v>40</v>
      </c>
      <c r="B5" s="30">
        <v>2397.214664684202</v>
      </c>
      <c r="C5" s="30">
        <v>2537.0615372709303</v>
      </c>
      <c r="D5" s="30">
        <v>2816.9374281952005</v>
      </c>
      <c r="E5" s="30">
        <v>3234.818253476998</v>
      </c>
      <c r="F5" s="30">
        <v>3304.8127009942787</v>
      </c>
      <c r="G5" s="30">
        <v>3323.819151834051</v>
      </c>
      <c r="H5" s="30">
        <v>3324.5286541458613</v>
      </c>
      <c r="I5" s="30">
        <v>3535.8783293513898</v>
      </c>
      <c r="J5" s="31">
        <v>3592.0407234705935</v>
      </c>
      <c r="K5" s="30">
        <v>3744.522294171648</v>
      </c>
      <c r="L5" s="30">
        <v>3735.3760265155597</v>
      </c>
      <c r="M5" s="30">
        <v>3965.1766993874053</v>
      </c>
      <c r="N5" s="31">
        <v>3997.431312252678</v>
      </c>
      <c r="O5" s="30">
        <v>4069.6521855041974</v>
      </c>
      <c r="P5" s="30">
        <v>4016.506433177967</v>
      </c>
      <c r="Q5" s="30">
        <v>4202.620543002518</v>
      </c>
      <c r="R5" s="31">
        <v>4175.817001479463</v>
      </c>
      <c r="S5" s="30">
        <v>4316.911724772918</v>
      </c>
      <c r="T5" s="30">
        <v>4240.525944425613</v>
      </c>
      <c r="U5" s="30">
        <v>4351.119441125624</v>
      </c>
      <c r="V5" s="31">
        <v>4366.009493425193</v>
      </c>
      <c r="W5" s="30">
        <v>4397.359803091111</v>
      </c>
      <c r="X5" s="30">
        <v>4389.841227822145</v>
      </c>
      <c r="Y5" s="30">
        <v>4581.990262690776</v>
      </c>
      <c r="Z5" s="31">
        <v>4547.709668186147</v>
      </c>
      <c r="AA5" s="30">
        <v>4689.118058503168</v>
      </c>
      <c r="AB5" s="30">
        <v>4664.326688070248</v>
      </c>
      <c r="AC5" s="30">
        <v>4861.814334462071</v>
      </c>
      <c r="AD5" s="31">
        <v>4837.942588489338</v>
      </c>
      <c r="AE5" s="30">
        <v>4776.906558204264</v>
      </c>
      <c r="AF5" s="30">
        <v>4755.300734225257</v>
      </c>
      <c r="AG5" s="30">
        <v>5005.7683875793655</v>
      </c>
      <c r="AH5" s="32">
        <v>4766.163066814611</v>
      </c>
      <c r="AI5" s="30">
        <v>4890.540768595041</v>
      </c>
      <c r="AJ5" s="30">
        <v>4912.25247678805</v>
      </c>
      <c r="AK5" s="30">
        <v>5185.177999990514</v>
      </c>
      <c r="AL5" s="32">
        <v>5163.31501513024</v>
      </c>
      <c r="AM5" s="30">
        <v>5045.522371795381</v>
      </c>
      <c r="AN5" s="30">
        <v>5034.183778719861</v>
      </c>
      <c r="AO5" s="30">
        <v>5201.502200365926</v>
      </c>
      <c r="AP5" s="32">
        <v>5315.622930564341</v>
      </c>
      <c r="AQ5" s="30">
        <v>5348.4327244515125</v>
      </c>
      <c r="AR5" s="30">
        <v>5562.2870327087285</v>
      </c>
      <c r="AS5" s="30">
        <v>6112.312278524274</v>
      </c>
      <c r="AT5" s="32">
        <v>6082.506875376119</v>
      </c>
      <c r="AU5" s="30">
        <v>5906.926959941712</v>
      </c>
      <c r="AV5" s="30">
        <v>5963.657125474503</v>
      </c>
      <c r="AW5" s="30">
        <v>6448.281916865465</v>
      </c>
      <c r="AX5" s="32">
        <v>6472.872063489622</v>
      </c>
      <c r="AY5" s="30">
        <v>6635.752093228299</v>
      </c>
      <c r="AZ5" s="30">
        <v>6789.973209068044</v>
      </c>
      <c r="BA5" s="30">
        <v>7226.3555655755445</v>
      </c>
      <c r="BB5" s="32">
        <v>7381.517739842755</v>
      </c>
      <c r="BC5" s="30">
        <v>7436.69438394741</v>
      </c>
      <c r="BD5" s="30">
        <v>7567.7203587856275</v>
      </c>
      <c r="BE5" s="30">
        <v>8079.939759638874</v>
      </c>
      <c r="BF5" s="32">
        <v>8236.797127069507</v>
      </c>
      <c r="BG5" s="30">
        <v>8126.584133535798</v>
      </c>
    </row>
    <row r="6" ht="14.25" customHeight="1">
      <c r="A6" s="29" t="s">
        <v>46</v>
      </c>
      <c r="B6" s="30">
        <v>174.1454</v>
      </c>
      <c r="C6" s="30">
        <v>152.8587</v>
      </c>
      <c r="D6" s="30">
        <v>191.745</v>
      </c>
      <c r="E6" s="30">
        <v>280.55629999999996</v>
      </c>
      <c r="F6" s="30">
        <v>397.98817676588396</v>
      </c>
      <c r="G6" s="30">
        <v>684.656426326103</v>
      </c>
      <c r="H6" s="30">
        <v>708.8111977648069</v>
      </c>
      <c r="I6" s="30">
        <v>735.808729806931</v>
      </c>
      <c r="J6" s="31">
        <v>784.1655233106919</v>
      </c>
      <c r="K6" s="30">
        <v>855.174185680471</v>
      </c>
      <c r="L6" s="30">
        <v>901.0539055630189</v>
      </c>
      <c r="M6" s="30">
        <v>947.762136185976</v>
      </c>
      <c r="N6" s="31">
        <v>786.215862869616</v>
      </c>
      <c r="O6" s="30">
        <v>801.010370693381</v>
      </c>
      <c r="P6" s="30">
        <v>901.3596160199389</v>
      </c>
      <c r="Q6" s="30">
        <v>1122.295464601051</v>
      </c>
      <c r="R6" s="31">
        <v>1186.2942141049791</v>
      </c>
      <c r="S6" s="30">
        <v>1249.3921616552261</v>
      </c>
      <c r="T6" s="30">
        <v>1234.683946155337</v>
      </c>
      <c r="U6" s="30">
        <v>1232.0406097184912</v>
      </c>
      <c r="V6" s="31">
        <v>1284.88714525784</v>
      </c>
      <c r="W6" s="30">
        <v>1289.1093125926566</v>
      </c>
      <c r="X6" s="30">
        <v>1288.4233280172477</v>
      </c>
      <c r="Y6" s="30">
        <v>1452.5966196041604</v>
      </c>
      <c r="Z6" s="31">
        <v>1550.4441172042862</v>
      </c>
      <c r="AA6" s="30">
        <v>1602.665424664013</v>
      </c>
      <c r="AB6" s="30">
        <v>1566.9850624160133</v>
      </c>
      <c r="AC6" s="30">
        <v>1625.5527526649562</v>
      </c>
      <c r="AD6" s="31">
        <v>1762.3195370816986</v>
      </c>
      <c r="AE6" s="30">
        <v>1736.838717082787</v>
      </c>
      <c r="AF6" s="30">
        <v>1764.707705453809</v>
      </c>
      <c r="AG6" s="30">
        <v>1810.0195385004454</v>
      </c>
      <c r="AH6" s="32">
        <v>1546.6163121651182</v>
      </c>
      <c r="AI6" s="30">
        <v>1759.2973450941622</v>
      </c>
      <c r="AJ6" s="30">
        <v>1767.8136464982617</v>
      </c>
      <c r="AK6" s="30">
        <v>1800.0546881772618</v>
      </c>
      <c r="AL6" s="32">
        <v>1864.5406886362616</v>
      </c>
      <c r="AM6" s="30">
        <v>1756.6450107012763</v>
      </c>
      <c r="AN6" s="30">
        <v>1524.759986811277</v>
      </c>
      <c r="AO6" s="30">
        <v>1824.2594750786789</v>
      </c>
      <c r="AP6" s="32">
        <v>1786.9517836693685</v>
      </c>
      <c r="AQ6" s="30">
        <v>1896.1534527699569</v>
      </c>
      <c r="AR6" s="30">
        <v>1982.544673824085</v>
      </c>
      <c r="AS6" s="30">
        <v>2155.4923904458115</v>
      </c>
      <c r="AT6" s="32">
        <v>2346.0334441338173</v>
      </c>
      <c r="AU6" s="30">
        <v>2300.9180872695506</v>
      </c>
      <c r="AV6" s="30">
        <v>2217.313245627708</v>
      </c>
      <c r="AW6" s="30">
        <v>2201.4360645106863</v>
      </c>
      <c r="AX6" s="32">
        <v>2390.3362881110024</v>
      </c>
      <c r="AY6" s="30">
        <v>2493.717039863752</v>
      </c>
      <c r="AZ6" s="30">
        <v>2562.4377706078603</v>
      </c>
      <c r="BA6" s="30">
        <v>2819.6594090710805</v>
      </c>
      <c r="BB6" s="32">
        <v>2916.913878737164</v>
      </c>
      <c r="BC6" s="30">
        <v>3104.161426957344</v>
      </c>
      <c r="BD6" s="30">
        <v>3296.2022732468326</v>
      </c>
      <c r="BE6" s="30">
        <v>3484.401237791245</v>
      </c>
      <c r="BF6" s="32">
        <v>3646.106634750782</v>
      </c>
      <c r="BG6" s="30">
        <v>3679.1749033756196</v>
      </c>
    </row>
    <row r="7" ht="14.25" customHeight="1">
      <c r="A7" s="29" t="s">
        <v>24</v>
      </c>
      <c r="B7" s="30">
        <v>15.2454</v>
      </c>
      <c r="C7" s="30">
        <v>40.3587</v>
      </c>
      <c r="D7" s="30">
        <v>51.645</v>
      </c>
      <c r="E7" s="30">
        <v>86.3563</v>
      </c>
      <c r="F7" s="30">
        <v>102.0082</v>
      </c>
      <c r="G7" s="30">
        <v>103.785214690761</v>
      </c>
      <c r="H7" s="30">
        <v>110.158890024807</v>
      </c>
      <c r="I7" s="30">
        <v>113.898643206931</v>
      </c>
      <c r="J7" s="31">
        <v>117.846133940692</v>
      </c>
      <c r="K7" s="30">
        <v>120.899123460471</v>
      </c>
      <c r="L7" s="30">
        <v>123.454676213019</v>
      </c>
      <c r="M7" s="30">
        <v>131.124949915976</v>
      </c>
      <c r="N7" s="31">
        <v>135.383241809616</v>
      </c>
      <c r="O7" s="30">
        <v>140.621543019861</v>
      </c>
      <c r="P7" s="30">
        <v>148.915199279939</v>
      </c>
      <c r="Q7" s="30">
        <v>154.922422681051</v>
      </c>
      <c r="R7" s="31">
        <v>161.924155274979</v>
      </c>
      <c r="S7" s="30">
        <v>170.726652855226</v>
      </c>
      <c r="T7" s="30">
        <v>178.843513865337</v>
      </c>
      <c r="U7" s="30">
        <v>186.44076796849114</v>
      </c>
      <c r="V7" s="31">
        <v>198.55835370784004</v>
      </c>
      <c r="W7" s="30">
        <v>205.38766958265646</v>
      </c>
      <c r="X7" s="30">
        <v>211.0451115772477</v>
      </c>
      <c r="Y7" s="30">
        <v>233.20838071416037</v>
      </c>
      <c r="Z7" s="31">
        <v>243.07239246428608</v>
      </c>
      <c r="AA7" s="30">
        <v>252.16564976401307</v>
      </c>
      <c r="AB7" s="30">
        <v>258.7231938260131</v>
      </c>
      <c r="AC7" s="30">
        <v>268.0118008649565</v>
      </c>
      <c r="AD7" s="31">
        <v>279.3464025316987</v>
      </c>
      <c r="AE7" s="30">
        <v>287.30438214278735</v>
      </c>
      <c r="AF7" s="30">
        <v>297.0303117038092</v>
      </c>
      <c r="AG7" s="30">
        <v>308.14427167044477</v>
      </c>
      <c r="AH7" s="32">
        <v>314.7687360751184</v>
      </c>
      <c r="AI7" s="30">
        <v>327.88965693416185</v>
      </c>
      <c r="AJ7" s="30">
        <v>338.87817203826177</v>
      </c>
      <c r="AK7" s="30">
        <v>367.05521117126176</v>
      </c>
      <c r="AL7" s="32">
        <v>379.2386043502617</v>
      </c>
      <c r="AM7" s="30">
        <v>387.77701345527663</v>
      </c>
      <c r="AN7" s="30">
        <v>394.40968720527655</v>
      </c>
      <c r="AO7" s="30">
        <v>410.85272702867894</v>
      </c>
      <c r="AP7" s="32">
        <v>429.28532764936887</v>
      </c>
      <c r="AQ7" s="30">
        <v>444.41473022995666</v>
      </c>
      <c r="AR7" s="30">
        <v>474.8847950540848</v>
      </c>
      <c r="AS7" s="30">
        <v>503.0055009948113</v>
      </c>
      <c r="AT7" s="32">
        <v>531.0670302828178</v>
      </c>
      <c r="AU7" s="30">
        <v>562.1363605685509</v>
      </c>
      <c r="AV7" s="30">
        <v>605.5820956382636</v>
      </c>
      <c r="AW7" s="30">
        <v>644.0889983012418</v>
      </c>
      <c r="AX7" s="32">
        <v>695.5144176376618</v>
      </c>
      <c r="AY7" s="30">
        <v>745.3317160680423</v>
      </c>
      <c r="AZ7" s="30">
        <v>797.3801741975507</v>
      </c>
      <c r="BA7" s="30">
        <v>852.7845564854447</v>
      </c>
      <c r="BB7" s="32">
        <v>896.6421351279317</v>
      </c>
      <c r="BC7" s="30">
        <v>941.514446866344</v>
      </c>
      <c r="BD7" s="30">
        <v>1002.7928194858326</v>
      </c>
      <c r="BE7" s="30">
        <v>1056.8030869302447</v>
      </c>
      <c r="BF7" s="32">
        <v>1117.8988812097825</v>
      </c>
      <c r="BG7" s="30">
        <v>1192.1827988146192</v>
      </c>
    </row>
    <row r="8" ht="14.25" customHeight="1">
      <c r="A8" s="29" t="s">
        <v>26</v>
      </c>
      <c r="B8" s="30">
        <v>158.9</v>
      </c>
      <c r="C8" s="30">
        <v>112.5</v>
      </c>
      <c r="D8" s="30">
        <v>140.1</v>
      </c>
      <c r="E8" s="30">
        <v>194.2</v>
      </c>
      <c r="F8" s="30">
        <v>295.979976765884</v>
      </c>
      <c r="G8" s="30">
        <v>580.871211635342</v>
      </c>
      <c r="H8" s="30">
        <v>598.65230774</v>
      </c>
      <c r="I8" s="30">
        <v>621.9100866</v>
      </c>
      <c r="J8" s="31">
        <v>666.31938937</v>
      </c>
      <c r="K8" s="30">
        <v>734.27506222</v>
      </c>
      <c r="L8" s="30">
        <v>777.59922935</v>
      </c>
      <c r="M8" s="30">
        <v>816.63718627</v>
      </c>
      <c r="N8" s="31">
        <v>650.83262106</v>
      </c>
      <c r="O8" s="30">
        <v>660.38882767352</v>
      </c>
      <c r="P8" s="30">
        <v>752.44441674</v>
      </c>
      <c r="Q8" s="30">
        <v>967.37304192</v>
      </c>
      <c r="R8" s="31">
        <v>1024.37005883</v>
      </c>
      <c r="S8" s="30">
        <v>1078.6655088</v>
      </c>
      <c r="T8" s="30">
        <v>1055.84043229</v>
      </c>
      <c r="U8" s="30">
        <v>1045.59984175</v>
      </c>
      <c r="V8" s="31">
        <v>1086.32879155</v>
      </c>
      <c r="W8" s="30">
        <v>1083.7216430100002</v>
      </c>
      <c r="X8" s="30">
        <v>1077.37821644</v>
      </c>
      <c r="Y8" s="30">
        <v>1219.3882388900001</v>
      </c>
      <c r="Z8" s="31">
        <v>1307.37172474</v>
      </c>
      <c r="AA8" s="30">
        <v>1350.4997749</v>
      </c>
      <c r="AB8" s="30">
        <v>1308.2618685900002</v>
      </c>
      <c r="AC8" s="30">
        <v>1357.5409517999997</v>
      </c>
      <c r="AD8" s="31">
        <v>1482.97313455</v>
      </c>
      <c r="AE8" s="30">
        <v>1449.5343349399998</v>
      </c>
      <c r="AF8" s="30">
        <v>1467.6773937499997</v>
      </c>
      <c r="AG8" s="30">
        <v>1501.8752668300006</v>
      </c>
      <c r="AH8" s="32">
        <v>1231.8475760899998</v>
      </c>
      <c r="AI8" s="30">
        <v>1431.4076881600004</v>
      </c>
      <c r="AJ8" s="30">
        <v>1428.93547446</v>
      </c>
      <c r="AK8" s="30">
        <v>1432.999477006</v>
      </c>
      <c r="AL8" s="32">
        <v>1485.3020842859999</v>
      </c>
      <c r="AM8" s="30">
        <v>1368.8679972459997</v>
      </c>
      <c r="AN8" s="30">
        <v>1130.3502996060004</v>
      </c>
      <c r="AO8" s="30">
        <v>1413.40674805</v>
      </c>
      <c r="AP8" s="32">
        <v>1357.6664560199997</v>
      </c>
      <c r="AQ8" s="30">
        <v>1451.7387225400003</v>
      </c>
      <c r="AR8" s="30">
        <v>1507.6598787700002</v>
      </c>
      <c r="AS8" s="30">
        <v>1652.4868894510003</v>
      </c>
      <c r="AT8" s="32">
        <v>1814.9664138509995</v>
      </c>
      <c r="AU8" s="30">
        <v>1738.7817267009998</v>
      </c>
      <c r="AV8" s="30">
        <v>1611.7311499894445</v>
      </c>
      <c r="AW8" s="30">
        <v>1557.3470662094446</v>
      </c>
      <c r="AX8" s="32">
        <v>1694.8218704733406</v>
      </c>
      <c r="AY8" s="30">
        <v>1748.3853237957096</v>
      </c>
      <c r="AZ8" s="30">
        <v>1765.0575964103095</v>
      </c>
      <c r="BA8" s="30">
        <v>1966.8748525856356</v>
      </c>
      <c r="BB8" s="32">
        <v>2020.271743609232</v>
      </c>
      <c r="BC8" s="30">
        <v>2162.646980091</v>
      </c>
      <c r="BD8" s="30">
        <v>2293.409453761</v>
      </c>
      <c r="BE8" s="30">
        <v>2427.5981508610002</v>
      </c>
      <c r="BF8" s="32">
        <v>2528.207753541</v>
      </c>
      <c r="BG8" s="30">
        <v>2486.9921045610004</v>
      </c>
    </row>
    <row r="9" ht="14.25" customHeight="1">
      <c r="A9" s="29" t="s">
        <v>47</v>
      </c>
      <c r="B9" s="30">
        <v>2223.069264684202</v>
      </c>
      <c r="C9" s="30">
        <v>2384.20283727093</v>
      </c>
      <c r="D9" s="30">
        <v>2625.1924281952006</v>
      </c>
      <c r="E9" s="30">
        <v>2954.2619534769983</v>
      </c>
      <c r="F9" s="30">
        <v>2906.8245242283947</v>
      </c>
      <c r="G9" s="30">
        <v>2639.162725507948</v>
      </c>
      <c r="H9" s="30">
        <v>2615.7174563810554</v>
      </c>
      <c r="I9" s="30">
        <v>2800.0695995444585</v>
      </c>
      <c r="J9" s="31">
        <v>2807.8752001599014</v>
      </c>
      <c r="K9" s="30">
        <v>2889.348108491174</v>
      </c>
      <c r="L9" s="30">
        <v>2834.3221209525464</v>
      </c>
      <c r="M9" s="30">
        <v>3017.4145632014297</v>
      </c>
      <c r="N9" s="31">
        <v>3211.2154493830576</v>
      </c>
      <c r="O9" s="30">
        <v>3268.6418148108123</v>
      </c>
      <c r="P9" s="30">
        <v>3115.1468171580245</v>
      </c>
      <c r="Q9" s="30">
        <v>3080.3250784014645</v>
      </c>
      <c r="R9" s="31">
        <v>2989.5227873744852</v>
      </c>
      <c r="S9" s="30">
        <v>3067.5195631176884</v>
      </c>
      <c r="T9" s="30">
        <v>3005.841998270277</v>
      </c>
      <c r="U9" s="30">
        <v>3119.078831407132</v>
      </c>
      <c r="V9" s="31">
        <v>3081.1223481673533</v>
      </c>
      <c r="W9" s="30">
        <v>3108.2504904984544</v>
      </c>
      <c r="X9" s="30">
        <v>3101.4178998048974</v>
      </c>
      <c r="Y9" s="30">
        <v>3129.3936430866156</v>
      </c>
      <c r="Z9" s="31">
        <v>2997.2655509818605</v>
      </c>
      <c r="AA9" s="30">
        <v>3086.4526338391547</v>
      </c>
      <c r="AB9" s="30">
        <v>3097.3416256542346</v>
      </c>
      <c r="AC9" s="30">
        <v>3236.2615817971146</v>
      </c>
      <c r="AD9" s="31">
        <v>3075.6230514076397</v>
      </c>
      <c r="AE9" s="30">
        <v>3040.0678411214767</v>
      </c>
      <c r="AF9" s="30">
        <v>2990.5930287714473</v>
      </c>
      <c r="AG9" s="30">
        <v>3195.74884907892</v>
      </c>
      <c r="AH9" s="32">
        <v>3219.546754649493</v>
      </c>
      <c r="AI9" s="30">
        <v>3131.243423500879</v>
      </c>
      <c r="AJ9" s="30">
        <v>3144.4388302897887</v>
      </c>
      <c r="AK9" s="30">
        <v>3385.123311813252</v>
      </c>
      <c r="AL9" s="32">
        <v>3298.7743264939777</v>
      </c>
      <c r="AM9" s="30">
        <v>3288.8773610941057</v>
      </c>
      <c r="AN9" s="30">
        <v>3509.4237919085836</v>
      </c>
      <c r="AO9" s="30">
        <v>3377.2427252872476</v>
      </c>
      <c r="AP9" s="32">
        <v>3528.671146894973</v>
      </c>
      <c r="AQ9" s="30">
        <v>3452.2792716815547</v>
      </c>
      <c r="AR9" s="30">
        <v>3579.742358884644</v>
      </c>
      <c r="AS9" s="30">
        <v>3956.819888078461</v>
      </c>
      <c r="AT9" s="32">
        <v>3736.4734312423016</v>
      </c>
      <c r="AU9" s="30">
        <v>3606.0088726721615</v>
      </c>
      <c r="AV9" s="30">
        <v>3746.3438798467955</v>
      </c>
      <c r="AW9" s="30">
        <v>4246.845852354779</v>
      </c>
      <c r="AX9" s="32">
        <v>4082.535775378619</v>
      </c>
      <c r="AY9" s="30">
        <v>4142.035053364547</v>
      </c>
      <c r="AZ9" s="30">
        <v>4227.535438460183</v>
      </c>
      <c r="BA9" s="30">
        <v>4406.696156504464</v>
      </c>
      <c r="BB9" s="32">
        <v>4464.603861105592</v>
      </c>
      <c r="BC9" s="30">
        <v>4332.532956990067</v>
      </c>
      <c r="BD9" s="30">
        <v>4271.518085538795</v>
      </c>
      <c r="BE9" s="30">
        <v>4595.538521847629</v>
      </c>
      <c r="BF9" s="32">
        <v>4590.690492318725</v>
      </c>
      <c r="BG9" s="30">
        <v>4447.409230160179</v>
      </c>
    </row>
    <row r="10" ht="14.25" customHeight="1">
      <c r="A10" s="29" t="s">
        <v>24</v>
      </c>
      <c r="B10" s="30">
        <v>0.0</v>
      </c>
      <c r="C10" s="30">
        <v>3.4</v>
      </c>
      <c r="D10" s="30">
        <v>7.4309449999999995</v>
      </c>
      <c r="E10" s="30">
        <v>10.2</v>
      </c>
      <c r="F10" s="30">
        <v>0.0</v>
      </c>
      <c r="G10" s="30">
        <v>0.0</v>
      </c>
      <c r="H10" s="30">
        <v>0.0</v>
      </c>
      <c r="I10" s="30">
        <v>0.0</v>
      </c>
      <c r="J10" s="31">
        <v>0.0</v>
      </c>
      <c r="K10" s="30">
        <v>0.0</v>
      </c>
      <c r="L10" s="30">
        <v>1.768572</v>
      </c>
      <c r="M10" s="30">
        <v>8.5</v>
      </c>
      <c r="N10" s="31">
        <v>12.1</v>
      </c>
      <c r="O10" s="30">
        <v>12.1</v>
      </c>
      <c r="P10" s="30">
        <v>0.0</v>
      </c>
      <c r="Q10" s="30">
        <v>9.45402</v>
      </c>
      <c r="R10" s="31">
        <v>12.632558</v>
      </c>
      <c r="S10" s="30">
        <v>13.02113593</v>
      </c>
      <c r="T10" s="30">
        <v>8.17473471</v>
      </c>
      <c r="U10" s="30">
        <v>8.933038470000003</v>
      </c>
      <c r="V10" s="31">
        <v>12.96531393689</v>
      </c>
      <c r="W10" s="30">
        <v>9.68283164689</v>
      </c>
      <c r="X10" s="30">
        <v>3.124078736889999</v>
      </c>
      <c r="Y10" s="30">
        <v>5.1393157368899995</v>
      </c>
      <c r="Z10" s="31">
        <v>18.07797016335</v>
      </c>
      <c r="AA10" s="30">
        <v>12.758470163349998</v>
      </c>
      <c r="AB10" s="30">
        <v>13.432548163349999</v>
      </c>
      <c r="AC10" s="30">
        <v>18.31003051335</v>
      </c>
      <c r="AD10" s="31">
        <v>25.18051093335</v>
      </c>
      <c r="AE10" s="30">
        <v>25.828640333350002</v>
      </c>
      <c r="AF10" s="30">
        <v>27.254744503349997</v>
      </c>
      <c r="AG10" s="30">
        <v>34.47101545335</v>
      </c>
      <c r="AH10" s="32">
        <v>33.595629663349996</v>
      </c>
      <c r="AI10" s="30">
        <v>29.656052523350002</v>
      </c>
      <c r="AJ10" s="30">
        <v>30.23947193335</v>
      </c>
      <c r="AK10" s="30">
        <v>34.65975461859725</v>
      </c>
      <c r="AL10" s="32">
        <v>35.91937945868725</v>
      </c>
      <c r="AM10" s="30">
        <v>38.33427622561542</v>
      </c>
      <c r="AN10" s="30">
        <v>40.40858643561541</v>
      </c>
      <c r="AO10" s="30">
        <v>43.48079268561541</v>
      </c>
      <c r="AP10" s="32">
        <v>47.91303577561541</v>
      </c>
      <c r="AQ10" s="30">
        <v>48.28217349561541</v>
      </c>
      <c r="AR10" s="30">
        <v>48.52702857561541</v>
      </c>
      <c r="AS10" s="30">
        <v>57.45596997561541</v>
      </c>
      <c r="AT10" s="32">
        <v>47.988508265615415</v>
      </c>
      <c r="AU10" s="30">
        <v>48.12726740561541</v>
      </c>
      <c r="AV10" s="30">
        <v>54.92457616561543</v>
      </c>
      <c r="AW10" s="30">
        <v>56.27926925561541</v>
      </c>
      <c r="AX10" s="32">
        <v>60.159498112041334</v>
      </c>
      <c r="AY10" s="30">
        <v>59.32160721204133</v>
      </c>
      <c r="AZ10" s="30">
        <v>59.90612102204133</v>
      </c>
      <c r="BA10" s="30">
        <v>64.55554052204133</v>
      </c>
      <c r="BB10" s="32">
        <v>48.924545355541326</v>
      </c>
      <c r="BC10" s="30">
        <v>41.31934252554133</v>
      </c>
      <c r="BD10" s="30">
        <v>50.089833455541324</v>
      </c>
      <c r="BE10" s="30">
        <v>48.74318592904133</v>
      </c>
      <c r="BF10" s="32">
        <v>47.959143185329125</v>
      </c>
      <c r="BG10" s="30">
        <v>47.96307802454133</v>
      </c>
    </row>
    <row r="11" ht="14.25" customHeight="1">
      <c r="A11" s="29" t="s">
        <v>36</v>
      </c>
      <c r="B11" s="30">
        <v>285.4627492025453</v>
      </c>
      <c r="C11" s="30">
        <v>351.404913309178</v>
      </c>
      <c r="D11" s="30">
        <v>481.864079464015</v>
      </c>
      <c r="E11" s="30">
        <v>499.578366653718</v>
      </c>
      <c r="F11" s="30">
        <v>444.268068301812</v>
      </c>
      <c r="G11" s="30">
        <v>279.755966232524</v>
      </c>
      <c r="H11" s="30">
        <v>215.881617385268</v>
      </c>
      <c r="I11" s="30">
        <v>376.81733303667</v>
      </c>
      <c r="J11" s="31">
        <v>320.314308935233</v>
      </c>
      <c r="K11" s="30">
        <v>338.824192302197</v>
      </c>
      <c r="L11" s="30">
        <v>360.480572889255</v>
      </c>
      <c r="M11" s="30">
        <v>437.295584078801</v>
      </c>
      <c r="N11" s="31">
        <v>541.725984026596</v>
      </c>
      <c r="O11" s="30">
        <v>591.964342215076</v>
      </c>
      <c r="P11" s="30">
        <v>528.405262953116</v>
      </c>
      <c r="Q11" s="30">
        <v>386.710821080857</v>
      </c>
      <c r="R11" s="31">
        <v>250.338896302251</v>
      </c>
      <c r="S11" s="30">
        <v>254.999772792926</v>
      </c>
      <c r="T11" s="30">
        <v>309.128435430932</v>
      </c>
      <c r="U11" s="30">
        <v>308.73575951593807</v>
      </c>
      <c r="V11" s="31">
        <v>296.93056764566046</v>
      </c>
      <c r="W11" s="30">
        <v>384.8601538399802</v>
      </c>
      <c r="X11" s="30">
        <v>458.90625713523735</v>
      </c>
      <c r="Y11" s="30">
        <v>452.37736602265153</v>
      </c>
      <c r="Z11" s="31">
        <v>481.94700529229345</v>
      </c>
      <c r="AA11" s="30">
        <v>458.99423544963537</v>
      </c>
      <c r="AB11" s="30">
        <v>431.80144370626374</v>
      </c>
      <c r="AC11" s="30">
        <v>394.1289972642649</v>
      </c>
      <c r="AD11" s="31">
        <v>421.79332349438613</v>
      </c>
      <c r="AE11" s="30">
        <v>469.79635649440934</v>
      </c>
      <c r="AF11" s="30">
        <v>481.22016803824965</v>
      </c>
      <c r="AG11" s="30">
        <v>400.0696802088618</v>
      </c>
      <c r="AH11" s="32">
        <v>381.48743541155073</v>
      </c>
      <c r="AI11" s="30">
        <v>348.4246467167509</v>
      </c>
      <c r="AJ11" s="30">
        <v>267.34471296127117</v>
      </c>
      <c r="AK11" s="30">
        <v>292.7169497096376</v>
      </c>
      <c r="AL11" s="32">
        <v>344.0367176270582</v>
      </c>
      <c r="AM11" s="30">
        <v>348.0931604909103</v>
      </c>
      <c r="AN11" s="30">
        <v>280.5912858854199</v>
      </c>
      <c r="AO11" s="30">
        <v>379.2783351958426</v>
      </c>
      <c r="AP11" s="32">
        <v>421.5037298373346</v>
      </c>
      <c r="AQ11" s="30">
        <v>444.84224980044735</v>
      </c>
      <c r="AR11" s="30">
        <v>400.32091562564347</v>
      </c>
      <c r="AS11" s="30">
        <v>420.8563376104267</v>
      </c>
      <c r="AT11" s="32">
        <v>445.8339053480517</v>
      </c>
      <c r="AU11" s="30">
        <v>399.2879533395221</v>
      </c>
      <c r="AV11" s="30">
        <v>390.85401831124085</v>
      </c>
      <c r="AW11" s="30">
        <v>511.20684661466265</v>
      </c>
      <c r="AX11" s="32">
        <v>564.72445717297</v>
      </c>
      <c r="AY11" s="30">
        <v>602.3080412024548</v>
      </c>
      <c r="AZ11" s="30">
        <v>628.4802695633858</v>
      </c>
      <c r="BA11" s="30">
        <v>701.3645293727405</v>
      </c>
      <c r="BB11" s="32">
        <v>807.7193361884677</v>
      </c>
      <c r="BC11" s="30">
        <v>837.4315026028867</v>
      </c>
      <c r="BD11" s="30">
        <v>717.4315654253608</v>
      </c>
      <c r="BE11" s="30">
        <v>791.0014782420535</v>
      </c>
      <c r="BF11" s="32">
        <v>836.760123956294</v>
      </c>
      <c r="BG11" s="30">
        <v>860.5466991802956</v>
      </c>
    </row>
    <row r="12" ht="14.25" customHeight="1">
      <c r="A12" s="29" t="s">
        <v>28</v>
      </c>
      <c r="B12" s="30">
        <v>1285.574426441657</v>
      </c>
      <c r="C12" s="30">
        <v>1359.1204046917521</v>
      </c>
      <c r="D12" s="30">
        <v>1559.4315836249748</v>
      </c>
      <c r="E12" s="30">
        <v>1832.0196521283283</v>
      </c>
      <c r="F12" s="30">
        <v>1908.1650835017672</v>
      </c>
      <c r="G12" s="30">
        <v>1798.9083915224119</v>
      </c>
      <c r="H12" s="30">
        <v>1826.0835330914977</v>
      </c>
      <c r="I12" s="30">
        <v>1715.5777848142316</v>
      </c>
      <c r="J12" s="31">
        <v>1760.613041936209</v>
      </c>
      <c r="K12" s="30">
        <v>1829.8480501241065</v>
      </c>
      <c r="L12" s="30">
        <v>1737.3420919154587</v>
      </c>
      <c r="M12" s="30">
        <v>1768.8763981455004</v>
      </c>
      <c r="N12" s="31">
        <v>1963.2425023585656</v>
      </c>
      <c r="O12" s="30">
        <v>1974.285997396987</v>
      </c>
      <c r="P12" s="30">
        <v>1916.1877749011478</v>
      </c>
      <c r="Q12" s="30">
        <v>1958.1663915095767</v>
      </c>
      <c r="R12" s="31">
        <v>2081.5030677056957</v>
      </c>
      <c r="S12" s="30">
        <v>2133.6672794182664</v>
      </c>
      <c r="T12" s="30">
        <v>2042.7588744233744</v>
      </c>
      <c r="U12" s="30">
        <v>2077.8302238840433</v>
      </c>
      <c r="V12" s="31">
        <v>2063.4556542170076</v>
      </c>
      <c r="W12" s="30">
        <v>2012.3793393732196</v>
      </c>
      <c r="X12" s="30">
        <v>1941.2474474551377</v>
      </c>
      <c r="Y12" s="30">
        <v>1910.66194033178</v>
      </c>
      <c r="Z12" s="31">
        <v>1892.1769011328463</v>
      </c>
      <c r="AA12" s="30">
        <v>1929.5755614336356</v>
      </c>
      <c r="AB12" s="30">
        <v>1982.1285164966282</v>
      </c>
      <c r="AC12" s="30">
        <v>2026.5169528505357</v>
      </c>
      <c r="AD12" s="31">
        <v>1945.2246507905138</v>
      </c>
      <c r="AE12" s="30">
        <v>1832.9219880811854</v>
      </c>
      <c r="AF12" s="30">
        <v>1783.0037116840208</v>
      </c>
      <c r="AG12" s="30">
        <v>1855.758568482954</v>
      </c>
      <c r="AH12" s="32">
        <v>2035.1540344426562</v>
      </c>
      <c r="AI12" s="30">
        <v>1865.027317744211</v>
      </c>
      <c r="AJ12" s="30">
        <v>1840.5283591266634</v>
      </c>
      <c r="AK12" s="30">
        <v>1993.9308483861955</v>
      </c>
      <c r="AL12" s="32">
        <v>2055.0857147686847</v>
      </c>
      <c r="AM12" s="30">
        <v>2057.544155529348</v>
      </c>
      <c r="AN12" s="30">
        <v>2288.009180563714</v>
      </c>
      <c r="AO12" s="30">
        <v>2074.9790536174214</v>
      </c>
      <c r="AP12" s="32">
        <v>2158.405276979385</v>
      </c>
      <c r="AQ12" s="30">
        <v>2140.829026605492</v>
      </c>
      <c r="AR12" s="30">
        <v>2183.8892326528294</v>
      </c>
      <c r="AS12" s="30">
        <v>2252.282808783702</v>
      </c>
      <c r="AT12" s="32">
        <v>2142.3134459434314</v>
      </c>
      <c r="AU12" s="30">
        <v>2016.469308610632</v>
      </c>
      <c r="AV12" s="30">
        <v>2020.3643895034095</v>
      </c>
      <c r="AW12" s="30">
        <v>2197.6267789957155</v>
      </c>
      <c r="AX12" s="32">
        <v>2281.8083811936567</v>
      </c>
      <c r="AY12" s="30">
        <v>2228.9326513786664</v>
      </c>
      <c r="AZ12" s="30">
        <v>2273.1236040540193</v>
      </c>
      <c r="BA12" s="30">
        <v>2266.2042337667467</v>
      </c>
      <c r="BB12" s="32">
        <v>2476.8525733506726</v>
      </c>
      <c r="BC12" s="30">
        <v>2291.7786514534264</v>
      </c>
      <c r="BD12" s="30">
        <v>2186.97431345061</v>
      </c>
      <c r="BE12" s="30">
        <v>2348.3478255132413</v>
      </c>
      <c r="BF12" s="32">
        <v>2444.430359557102</v>
      </c>
      <c r="BG12" s="30">
        <v>2314.290032002794</v>
      </c>
    </row>
    <row r="13" ht="14.25" customHeight="1">
      <c r="A13" s="29" t="s">
        <v>33</v>
      </c>
      <c r="B13" s="30">
        <v>652.03208904</v>
      </c>
      <c r="C13" s="30">
        <v>670.2775192700001</v>
      </c>
      <c r="D13" s="30">
        <v>576.4658201062109</v>
      </c>
      <c r="E13" s="30">
        <v>612.4639346949521</v>
      </c>
      <c r="F13" s="30">
        <v>554.3913724248154</v>
      </c>
      <c r="G13" s="30">
        <v>560.4983677530121</v>
      </c>
      <c r="H13" s="30">
        <v>573.7523059042898</v>
      </c>
      <c r="I13" s="30">
        <v>707.6744816935568</v>
      </c>
      <c r="J13" s="31">
        <v>726.9478492884596</v>
      </c>
      <c r="K13" s="30">
        <v>720.6758660648707</v>
      </c>
      <c r="L13" s="30">
        <v>734.7308841478323</v>
      </c>
      <c r="M13" s="30">
        <v>802.7425809771287</v>
      </c>
      <c r="N13" s="31">
        <v>694.1469629978959</v>
      </c>
      <c r="O13" s="30">
        <v>690.2914751987494</v>
      </c>
      <c r="P13" s="30">
        <v>670.5537793037605</v>
      </c>
      <c r="Q13" s="30">
        <v>725.9938458110312</v>
      </c>
      <c r="R13" s="31">
        <v>645.0482653665384</v>
      </c>
      <c r="S13" s="30">
        <v>665.8313749764959</v>
      </c>
      <c r="T13" s="30">
        <v>645.779953705971</v>
      </c>
      <c r="U13" s="30">
        <v>723.5798095371506</v>
      </c>
      <c r="V13" s="31">
        <v>707.7708123677951</v>
      </c>
      <c r="W13" s="30">
        <v>701.3281656383646</v>
      </c>
      <c r="X13" s="30">
        <v>698.1401164776323</v>
      </c>
      <c r="Y13" s="30">
        <v>761.2150209952944</v>
      </c>
      <c r="Z13" s="31">
        <v>605.0636743933709</v>
      </c>
      <c r="AA13" s="30">
        <v>685.1243667925337</v>
      </c>
      <c r="AB13" s="30">
        <v>669.9791172879926</v>
      </c>
      <c r="AC13" s="30">
        <v>797.3056011689641</v>
      </c>
      <c r="AD13" s="31">
        <v>683.4245661893896</v>
      </c>
      <c r="AE13" s="30">
        <v>711.5208562125316</v>
      </c>
      <c r="AF13" s="30">
        <v>699.114404545827</v>
      </c>
      <c r="AG13" s="30">
        <v>905.4495849337543</v>
      </c>
      <c r="AH13" s="32">
        <v>769.309655131936</v>
      </c>
      <c r="AI13" s="30">
        <v>888.1354065165673</v>
      </c>
      <c r="AJ13" s="30">
        <v>1006.3262862685041</v>
      </c>
      <c r="AK13" s="30">
        <v>1063.8157590988217</v>
      </c>
      <c r="AL13" s="32">
        <v>863.7325146395475</v>
      </c>
      <c r="AM13" s="30">
        <v>844.905768848232</v>
      </c>
      <c r="AN13" s="30">
        <v>900.4147390238346</v>
      </c>
      <c r="AO13" s="30">
        <v>879.5045437883682</v>
      </c>
      <c r="AP13" s="32">
        <v>900.8491043026384</v>
      </c>
      <c r="AQ13" s="30">
        <v>818.3258217800003</v>
      </c>
      <c r="AR13" s="30">
        <v>947.0051820305555</v>
      </c>
      <c r="AS13" s="30">
        <v>1226.2247717087173</v>
      </c>
      <c r="AT13" s="32">
        <v>1100.3375716852036</v>
      </c>
      <c r="AU13" s="30">
        <v>1142.1243433163918</v>
      </c>
      <c r="AV13" s="30">
        <v>1280.2008958665297</v>
      </c>
      <c r="AW13" s="30">
        <v>1481.7329574887851</v>
      </c>
      <c r="AX13" s="32">
        <v>1175.8434388999508</v>
      </c>
      <c r="AY13" s="30">
        <v>1251.4727535713846</v>
      </c>
      <c r="AZ13" s="30">
        <v>1266.0254438207367</v>
      </c>
      <c r="BA13" s="30">
        <v>1374.571852842935</v>
      </c>
      <c r="BB13" s="32">
        <v>1131.1074062109096</v>
      </c>
      <c r="BC13" s="30">
        <v>1162.0034604082123</v>
      </c>
      <c r="BD13" s="30">
        <v>1317.0223732072827</v>
      </c>
      <c r="BE13" s="30">
        <v>1407.4460321632932</v>
      </c>
      <c r="BF13" s="32">
        <v>1261.54086562</v>
      </c>
      <c r="BG13" s="30">
        <v>1224.609420952548</v>
      </c>
    </row>
    <row r="14" ht="14.25" customHeight="1">
      <c r="A14" s="29" t="s">
        <v>34</v>
      </c>
      <c r="B14" s="30">
        <v>1143.0290630767315</v>
      </c>
      <c r="C14" s="30">
        <v>1624.64418341087</v>
      </c>
      <c r="D14" s="30">
        <v>2332.7265331346853</v>
      </c>
      <c r="E14" s="30">
        <v>2828.02421003027</v>
      </c>
      <c r="F14" s="30">
        <v>3191.19514308349</v>
      </c>
      <c r="G14" s="30">
        <v>3137.70943517117</v>
      </c>
      <c r="H14" s="30">
        <v>3204.39987674133</v>
      </c>
      <c r="I14" s="30">
        <v>3396.24558415011</v>
      </c>
      <c r="J14" s="31">
        <v>3456.27973239359</v>
      </c>
      <c r="K14" s="30">
        <v>3440.39348485233</v>
      </c>
      <c r="L14" s="30">
        <v>3570.68049831157</v>
      </c>
      <c r="M14" s="30">
        <v>3661.49086511641</v>
      </c>
      <c r="N14" s="31">
        <v>3738.84324563501</v>
      </c>
      <c r="O14" s="30">
        <v>3770.52847844824</v>
      </c>
      <c r="P14" s="30">
        <v>3789.43356757241</v>
      </c>
      <c r="Q14" s="30">
        <v>3921.76769329672</v>
      </c>
      <c r="R14" s="31">
        <v>3979.32514570445</v>
      </c>
      <c r="S14" s="30">
        <v>4035.96114193288</v>
      </c>
      <c r="T14" s="30">
        <v>4186.7866799055</v>
      </c>
      <c r="U14" s="30">
        <v>4342.844723131314</v>
      </c>
      <c r="V14" s="31">
        <v>4408.972236765947</v>
      </c>
      <c r="W14" s="30">
        <v>4453.623644382272</v>
      </c>
      <c r="X14" s="30">
        <v>4543.604897619547</v>
      </c>
      <c r="Y14" s="30">
        <v>4631.702471574185</v>
      </c>
      <c r="Z14" s="31">
        <v>4628.7190319372985</v>
      </c>
      <c r="AA14" s="30">
        <v>4745.88371433853</v>
      </c>
      <c r="AB14" s="30">
        <v>4846.79408385961</v>
      </c>
      <c r="AC14" s="30">
        <v>4853.425159052475</v>
      </c>
      <c r="AD14" s="31">
        <v>4932.5669964925555</v>
      </c>
      <c r="AE14" s="30">
        <v>4887.037639934232</v>
      </c>
      <c r="AF14" s="30">
        <v>4998.48347800025</v>
      </c>
      <c r="AG14" s="30">
        <v>5118.29412546971</v>
      </c>
      <c r="AH14" s="32">
        <v>5161.657157624698</v>
      </c>
      <c r="AI14" s="30">
        <v>5224.2642778872105</v>
      </c>
      <c r="AJ14" s="30">
        <v>5360.744536371315</v>
      </c>
      <c r="AK14" s="30">
        <v>5473.916352976975</v>
      </c>
      <c r="AL14" s="32">
        <v>5557.526480128414</v>
      </c>
      <c r="AM14" s="30">
        <v>5611.730880329918</v>
      </c>
      <c r="AN14" s="30">
        <v>5759.398526140211</v>
      </c>
      <c r="AO14" s="30">
        <v>5940.226819411824</v>
      </c>
      <c r="AP14" s="32">
        <v>6130.513955202565</v>
      </c>
      <c r="AQ14" s="30">
        <v>6221.019313545117</v>
      </c>
      <c r="AR14" s="30">
        <v>6506.695215929474</v>
      </c>
      <c r="AS14" s="30">
        <v>6820.788130603427</v>
      </c>
      <c r="AT14" s="32">
        <v>6995.027512000934</v>
      </c>
      <c r="AU14" s="30">
        <v>7131.123070061016</v>
      </c>
      <c r="AV14" s="30">
        <v>7454.088533634651</v>
      </c>
      <c r="AW14" s="30">
        <v>7827.460245508754</v>
      </c>
      <c r="AX14" s="32">
        <v>8068.320915531964</v>
      </c>
      <c r="AY14" s="30">
        <v>8263.588889601408</v>
      </c>
      <c r="AZ14" s="30">
        <v>8541.474659813997</v>
      </c>
      <c r="BA14" s="30">
        <v>8806.101630205349</v>
      </c>
      <c r="BB14" s="32">
        <v>9171.3188419215</v>
      </c>
      <c r="BC14" s="30">
        <v>9361.133592214228</v>
      </c>
      <c r="BD14" s="30">
        <v>9684.618966244558</v>
      </c>
      <c r="BE14" s="30">
        <v>9905.426901242843</v>
      </c>
      <c r="BF14" s="32">
        <v>10364.461854197178</v>
      </c>
      <c r="BG14" s="30">
        <v>10499.32335261125</v>
      </c>
    </row>
    <row r="15" ht="14.25" customHeight="1">
      <c r="A15" s="29" t="s">
        <v>46</v>
      </c>
      <c r="B15" s="30">
        <v>621.234526423765</v>
      </c>
      <c r="C15" s="30">
        <v>886.544695408295</v>
      </c>
      <c r="D15" s="30">
        <v>1139.41398765783</v>
      </c>
      <c r="E15" s="30">
        <v>1455.25232647788</v>
      </c>
      <c r="F15" s="30">
        <v>1760.69818256628</v>
      </c>
      <c r="G15" s="30">
        <v>1795.76595992005</v>
      </c>
      <c r="H15" s="30">
        <v>1794.88208146216</v>
      </c>
      <c r="I15" s="30">
        <v>1862.35569399078</v>
      </c>
      <c r="J15" s="31">
        <v>1938.44565832758</v>
      </c>
      <c r="K15" s="30">
        <v>1985.7540693385</v>
      </c>
      <c r="L15" s="30">
        <v>2028.96546803697</v>
      </c>
      <c r="M15" s="30">
        <v>2075.93316625182</v>
      </c>
      <c r="N15" s="31">
        <v>2129.94396496785</v>
      </c>
      <c r="O15" s="30">
        <v>2173.01809260662</v>
      </c>
      <c r="P15" s="30">
        <v>2140.38728495406</v>
      </c>
      <c r="Q15" s="30">
        <v>2211.89251027794</v>
      </c>
      <c r="R15" s="31">
        <v>2241.40983947866</v>
      </c>
      <c r="S15" s="30">
        <v>2301.39220536682</v>
      </c>
      <c r="T15" s="30">
        <v>2355.09189376866</v>
      </c>
      <c r="U15" s="30">
        <v>2422.238617920884</v>
      </c>
      <c r="V15" s="31">
        <v>2476.2546916519273</v>
      </c>
      <c r="W15" s="30">
        <v>2524.464251477023</v>
      </c>
      <c r="X15" s="30">
        <v>2538.9328800439375</v>
      </c>
      <c r="Y15" s="30">
        <v>2615.7170650815206</v>
      </c>
      <c r="Z15" s="31">
        <v>2612.6826893232587</v>
      </c>
      <c r="AA15" s="30">
        <v>2663.5539001928705</v>
      </c>
      <c r="AB15" s="30">
        <v>2731.971442061728</v>
      </c>
      <c r="AC15" s="30">
        <v>2783.0879274341037</v>
      </c>
      <c r="AD15" s="31">
        <v>2848.2153982210425</v>
      </c>
      <c r="AE15" s="30">
        <v>2895.492487270892</v>
      </c>
      <c r="AF15" s="30">
        <v>2938.8993546273764</v>
      </c>
      <c r="AG15" s="30">
        <v>3027.463115461671</v>
      </c>
      <c r="AH15" s="32">
        <v>3138.423677706488</v>
      </c>
      <c r="AI15" s="30">
        <v>3185.14585221806</v>
      </c>
      <c r="AJ15" s="30">
        <v>3218.240747364959</v>
      </c>
      <c r="AK15" s="30">
        <v>3327.18314507742</v>
      </c>
      <c r="AL15" s="32">
        <v>3370.977228913548</v>
      </c>
      <c r="AM15" s="30">
        <v>3440.5331511974614</v>
      </c>
      <c r="AN15" s="30">
        <v>3514.0134484082123</v>
      </c>
      <c r="AO15" s="30">
        <v>3591.6650059117023</v>
      </c>
      <c r="AP15" s="32">
        <v>3625.9816349221237</v>
      </c>
      <c r="AQ15" s="30">
        <v>3720.1541770930753</v>
      </c>
      <c r="AR15" s="30">
        <v>3827.9036072111708</v>
      </c>
      <c r="AS15" s="30">
        <v>3992.027944681168</v>
      </c>
      <c r="AT15" s="32">
        <v>4031.0446247085947</v>
      </c>
      <c r="AU15" s="30">
        <v>4116.86159879205</v>
      </c>
      <c r="AV15" s="30">
        <v>4271.954302360414</v>
      </c>
      <c r="AW15" s="30">
        <v>4516.8608133144435</v>
      </c>
      <c r="AX15" s="32">
        <v>4628.288701275255</v>
      </c>
      <c r="AY15" s="30">
        <v>4794.618966158252</v>
      </c>
      <c r="AZ15" s="30">
        <v>4954.85656485705</v>
      </c>
      <c r="BA15" s="30">
        <v>5165.09026638349</v>
      </c>
      <c r="BB15" s="32">
        <v>5330.133859546078</v>
      </c>
      <c r="BC15" s="30">
        <v>5530.189596045544</v>
      </c>
      <c r="BD15" s="30">
        <v>5700.225754799859</v>
      </c>
      <c r="BE15" s="30">
        <v>5925.440152115972</v>
      </c>
      <c r="BF15" s="32">
        <v>6129.722927034695</v>
      </c>
      <c r="BG15" s="30">
        <v>6298.628663329008</v>
      </c>
    </row>
    <row r="16" ht="14.25" customHeight="1">
      <c r="A16" s="29" t="s">
        <v>24</v>
      </c>
      <c r="B16" s="30">
        <v>621.234526423765</v>
      </c>
      <c r="C16" s="30">
        <v>886.544695408295</v>
      </c>
      <c r="D16" s="30">
        <v>1139.41398765783</v>
      </c>
      <c r="E16" s="30">
        <v>1455.25232647788</v>
      </c>
      <c r="F16" s="30">
        <v>1760.69818256628</v>
      </c>
      <c r="G16" s="30">
        <v>1795.76595992005</v>
      </c>
      <c r="H16" s="30">
        <v>1794.88208146216</v>
      </c>
      <c r="I16" s="30">
        <v>1862.35569399078</v>
      </c>
      <c r="J16" s="31">
        <v>1938.44565832758</v>
      </c>
      <c r="K16" s="30">
        <v>1985.7540693385</v>
      </c>
      <c r="L16" s="30">
        <v>2028.96546803697</v>
      </c>
      <c r="M16" s="30">
        <v>2075.93316625182</v>
      </c>
      <c r="N16" s="31">
        <v>2129.94396496785</v>
      </c>
      <c r="O16" s="30">
        <v>2173.01809260662</v>
      </c>
      <c r="P16" s="30">
        <v>2140.38728495406</v>
      </c>
      <c r="Q16" s="30">
        <v>2211.89251027794</v>
      </c>
      <c r="R16" s="31">
        <v>2241.40983947866</v>
      </c>
      <c r="S16" s="30">
        <v>2301.39220536682</v>
      </c>
      <c r="T16" s="30">
        <v>2355.09189376866</v>
      </c>
      <c r="U16" s="30">
        <v>2422.238617920884</v>
      </c>
      <c r="V16" s="31">
        <v>2476.2546916519273</v>
      </c>
      <c r="W16" s="30">
        <v>2524.464251477023</v>
      </c>
      <c r="X16" s="30">
        <v>2538.9328800439375</v>
      </c>
      <c r="Y16" s="30">
        <v>2615.7170650815206</v>
      </c>
      <c r="Z16" s="31">
        <v>2612.6826893232587</v>
      </c>
      <c r="AA16" s="30">
        <v>2663.5539001928705</v>
      </c>
      <c r="AB16" s="30">
        <v>2731.971442061728</v>
      </c>
      <c r="AC16" s="30">
        <v>2783.0879274341037</v>
      </c>
      <c r="AD16" s="31">
        <v>2848.2153982210425</v>
      </c>
      <c r="AE16" s="30">
        <v>2895.492487270892</v>
      </c>
      <c r="AF16" s="30">
        <v>2938.8993546273764</v>
      </c>
      <c r="AG16" s="30">
        <v>3027.463115461671</v>
      </c>
      <c r="AH16" s="32">
        <v>3138.423677706488</v>
      </c>
      <c r="AI16" s="30">
        <v>3185.14585221806</v>
      </c>
      <c r="AJ16" s="30">
        <v>3218.240747364959</v>
      </c>
      <c r="AK16" s="30">
        <v>3327.18314507742</v>
      </c>
      <c r="AL16" s="32">
        <v>3370.977228913548</v>
      </c>
      <c r="AM16" s="30">
        <v>3440.5331511974614</v>
      </c>
      <c r="AN16" s="30">
        <v>3514.0134484082123</v>
      </c>
      <c r="AO16" s="30">
        <v>3591.6650059117023</v>
      </c>
      <c r="AP16" s="32">
        <v>3625.9816349221237</v>
      </c>
      <c r="AQ16" s="30">
        <v>3720.1541770930753</v>
      </c>
      <c r="AR16" s="30">
        <v>3827.9036072111708</v>
      </c>
      <c r="AS16" s="30">
        <v>3992.027944681168</v>
      </c>
      <c r="AT16" s="32">
        <v>4031.0446247085947</v>
      </c>
      <c r="AU16" s="30">
        <v>4116.86159879205</v>
      </c>
      <c r="AV16" s="30">
        <v>4271.954302360414</v>
      </c>
      <c r="AW16" s="30">
        <v>4516.8608133144435</v>
      </c>
      <c r="AX16" s="32">
        <v>4628.288701275255</v>
      </c>
      <c r="AY16" s="30">
        <v>4794.618966158252</v>
      </c>
      <c r="AZ16" s="30">
        <v>4954.85656485705</v>
      </c>
      <c r="BA16" s="30">
        <v>5165.09026638349</v>
      </c>
      <c r="BB16" s="32">
        <v>5330.133859546078</v>
      </c>
      <c r="BC16" s="30">
        <v>5530.189596045544</v>
      </c>
      <c r="BD16" s="30">
        <v>5700.225754799859</v>
      </c>
      <c r="BE16" s="30">
        <v>5925.440152115972</v>
      </c>
      <c r="BF16" s="32">
        <v>6129.722927034695</v>
      </c>
      <c r="BG16" s="30">
        <v>6298.628663329008</v>
      </c>
    </row>
    <row r="17" ht="14.25" customHeight="1">
      <c r="A17" s="29" t="s">
        <v>26</v>
      </c>
      <c r="B17" s="30" t="s">
        <v>48</v>
      </c>
      <c r="C17" s="30" t="s">
        <v>48</v>
      </c>
      <c r="D17" s="30" t="s">
        <v>48</v>
      </c>
      <c r="E17" s="30" t="s">
        <v>48</v>
      </c>
      <c r="F17" s="30" t="s">
        <v>48</v>
      </c>
      <c r="G17" s="30" t="s">
        <v>48</v>
      </c>
      <c r="H17" s="30" t="s">
        <v>48</v>
      </c>
      <c r="I17" s="30" t="s">
        <v>48</v>
      </c>
      <c r="J17" s="31" t="s">
        <v>48</v>
      </c>
      <c r="K17" s="30" t="s">
        <v>48</v>
      </c>
      <c r="L17" s="30" t="s">
        <v>48</v>
      </c>
      <c r="M17" s="30" t="s">
        <v>48</v>
      </c>
      <c r="N17" s="31" t="s">
        <v>48</v>
      </c>
      <c r="O17" s="30" t="s">
        <v>48</v>
      </c>
      <c r="P17" s="30" t="s">
        <v>48</v>
      </c>
      <c r="Q17" s="30" t="s">
        <v>48</v>
      </c>
      <c r="R17" s="31" t="s">
        <v>48</v>
      </c>
      <c r="S17" s="30" t="s">
        <v>48</v>
      </c>
      <c r="T17" s="30" t="s">
        <v>48</v>
      </c>
      <c r="U17" s="30" t="s">
        <v>48</v>
      </c>
      <c r="V17" s="31" t="s">
        <v>48</v>
      </c>
      <c r="W17" s="30" t="s">
        <v>48</v>
      </c>
      <c r="X17" s="30" t="s">
        <v>48</v>
      </c>
      <c r="Y17" s="30" t="s">
        <v>48</v>
      </c>
      <c r="Z17" s="31" t="s">
        <v>48</v>
      </c>
      <c r="AA17" s="30" t="s">
        <v>48</v>
      </c>
      <c r="AB17" s="30" t="s">
        <v>48</v>
      </c>
      <c r="AC17" s="30" t="s">
        <v>48</v>
      </c>
      <c r="AD17" s="31">
        <v>0.0</v>
      </c>
      <c r="AE17" s="30">
        <v>0.0</v>
      </c>
      <c r="AF17" s="30">
        <v>0.0</v>
      </c>
      <c r="AG17" s="30">
        <v>0.0</v>
      </c>
      <c r="AH17" s="32">
        <v>0.0</v>
      </c>
      <c r="AI17" s="30">
        <v>0.0</v>
      </c>
      <c r="AJ17" s="30">
        <v>0.0</v>
      </c>
      <c r="AK17" s="30">
        <v>0.0</v>
      </c>
      <c r="AL17" s="32">
        <v>0.0</v>
      </c>
      <c r="AM17" s="30">
        <v>0.0</v>
      </c>
      <c r="AN17" s="30">
        <v>0.0</v>
      </c>
      <c r="AO17" s="30">
        <v>0.0</v>
      </c>
      <c r="AP17" s="32">
        <v>0.0</v>
      </c>
      <c r="AQ17" s="30">
        <v>0.0</v>
      </c>
      <c r="AR17" s="30">
        <v>0.0</v>
      </c>
      <c r="AS17" s="30">
        <v>0.0</v>
      </c>
      <c r="AT17" s="32">
        <v>0.0</v>
      </c>
      <c r="AU17" s="30">
        <v>0.0</v>
      </c>
      <c r="AV17" s="30">
        <v>0.0</v>
      </c>
      <c r="AW17" s="30">
        <v>0.0</v>
      </c>
      <c r="AX17" s="32">
        <v>0.0</v>
      </c>
      <c r="AY17" s="30">
        <v>0.0</v>
      </c>
      <c r="AZ17" s="30">
        <v>0.0</v>
      </c>
      <c r="BA17" s="30">
        <v>0.0</v>
      </c>
      <c r="BB17" s="32">
        <v>0.0</v>
      </c>
      <c r="BC17" s="30">
        <v>0.0</v>
      </c>
      <c r="BD17" s="30">
        <v>0.0</v>
      </c>
      <c r="BE17" s="30">
        <v>0.0</v>
      </c>
      <c r="BF17" s="32">
        <v>0.0</v>
      </c>
      <c r="BG17" s="30">
        <v>0.0</v>
      </c>
    </row>
    <row r="18" ht="14.25" customHeight="1">
      <c r="A18" s="29" t="s">
        <v>47</v>
      </c>
      <c r="B18" s="30">
        <v>521.7945366529665</v>
      </c>
      <c r="C18" s="30">
        <v>738.0994880025751</v>
      </c>
      <c r="D18" s="30">
        <v>1193.3125454768556</v>
      </c>
      <c r="E18" s="30">
        <v>1372.771883552387</v>
      </c>
      <c r="F18" s="30">
        <v>1430.4969605172068</v>
      </c>
      <c r="G18" s="30">
        <v>1341.9434752511238</v>
      </c>
      <c r="H18" s="30">
        <v>1409.5177952791742</v>
      </c>
      <c r="I18" s="30">
        <v>1533.8898901593261</v>
      </c>
      <c r="J18" s="31">
        <v>1517.834074066012</v>
      </c>
      <c r="K18" s="30">
        <v>1454.6394155138319</v>
      </c>
      <c r="L18" s="30">
        <v>1541.715030274597</v>
      </c>
      <c r="M18" s="30">
        <v>1585.557698864588</v>
      </c>
      <c r="N18" s="31">
        <v>1608.899280667165</v>
      </c>
      <c r="O18" s="30">
        <v>1597.510385841618</v>
      </c>
      <c r="P18" s="30">
        <v>1649.0462826183461</v>
      </c>
      <c r="Q18" s="30">
        <v>1709.875183018775</v>
      </c>
      <c r="R18" s="31">
        <v>1737.915306225794</v>
      </c>
      <c r="S18" s="30">
        <v>1734.568936566064</v>
      </c>
      <c r="T18" s="30">
        <v>1831.6947861368421</v>
      </c>
      <c r="U18" s="30">
        <v>1920.6061052104303</v>
      </c>
      <c r="V18" s="31">
        <v>1932.7175451140197</v>
      </c>
      <c r="W18" s="30">
        <v>1929.1593929052483</v>
      </c>
      <c r="X18" s="30">
        <v>2004.6720175756095</v>
      </c>
      <c r="Y18" s="30">
        <v>2015.9854064926653</v>
      </c>
      <c r="Z18" s="31">
        <v>2016.03634261404</v>
      </c>
      <c r="AA18" s="30">
        <v>2082.32981414566</v>
      </c>
      <c r="AB18" s="30">
        <v>2114.8226417978817</v>
      </c>
      <c r="AC18" s="30">
        <v>2070.337231618371</v>
      </c>
      <c r="AD18" s="31">
        <v>2084.3515982715135</v>
      </c>
      <c r="AE18" s="30">
        <v>1991.54515266334</v>
      </c>
      <c r="AF18" s="30">
        <v>2059.5841233728734</v>
      </c>
      <c r="AG18" s="30">
        <v>2090.831010008039</v>
      </c>
      <c r="AH18" s="32">
        <v>2023.2334799182102</v>
      </c>
      <c r="AI18" s="30">
        <v>2039.1184256691508</v>
      </c>
      <c r="AJ18" s="30">
        <v>2142.503789006356</v>
      </c>
      <c r="AK18" s="30">
        <v>2146.733207899555</v>
      </c>
      <c r="AL18" s="32">
        <v>2186.5492512148653</v>
      </c>
      <c r="AM18" s="30">
        <v>2171.1977291324565</v>
      </c>
      <c r="AN18" s="30">
        <v>2245.385077731999</v>
      </c>
      <c r="AO18" s="30">
        <v>2348.561813500122</v>
      </c>
      <c r="AP18" s="32">
        <v>2504.5323202804416</v>
      </c>
      <c r="AQ18" s="30">
        <v>2500.865136452042</v>
      </c>
      <c r="AR18" s="30">
        <v>2678.791608718303</v>
      </c>
      <c r="AS18" s="30">
        <v>2828.760185922259</v>
      </c>
      <c r="AT18" s="32">
        <v>2963.9828872923395</v>
      </c>
      <c r="AU18" s="30">
        <v>3014.261471268965</v>
      </c>
      <c r="AV18" s="30">
        <v>3182.134231274236</v>
      </c>
      <c r="AW18" s="30">
        <v>3310.59943219431</v>
      </c>
      <c r="AX18" s="32">
        <v>3440.0322142567084</v>
      </c>
      <c r="AY18" s="30">
        <v>3468.9699234431546</v>
      </c>
      <c r="AZ18" s="30">
        <v>3586.6180949569475</v>
      </c>
      <c r="BA18" s="30">
        <v>3641.0113638218572</v>
      </c>
      <c r="BB18" s="32">
        <v>3841.184982375423</v>
      </c>
      <c r="BC18" s="30">
        <v>3830.943996168684</v>
      </c>
      <c r="BD18" s="30">
        <v>3984.3932114446984</v>
      </c>
      <c r="BE18" s="30">
        <v>3979.986749126872</v>
      </c>
      <c r="BF18" s="32">
        <v>4234.738927162482</v>
      </c>
      <c r="BG18" s="30">
        <v>4200.6946892822425</v>
      </c>
    </row>
    <row r="19" ht="14.25" customHeight="1">
      <c r="A19" s="29" t="s">
        <v>24</v>
      </c>
      <c r="B19" s="30">
        <v>303.241959923564</v>
      </c>
      <c r="C19" s="30">
        <v>407.78531692683</v>
      </c>
      <c r="D19" s="30">
        <v>450.387395355293</v>
      </c>
      <c r="E19" s="30">
        <v>515.778633664653</v>
      </c>
      <c r="F19" s="30">
        <v>565.35539878641</v>
      </c>
      <c r="G19" s="30">
        <v>573.639155635</v>
      </c>
      <c r="H19" s="30">
        <v>590.136092214183</v>
      </c>
      <c r="I19" s="30">
        <v>609.099206534483</v>
      </c>
      <c r="J19" s="31">
        <v>585.890782671392</v>
      </c>
      <c r="K19" s="30">
        <v>596.668714489996</v>
      </c>
      <c r="L19" s="30">
        <v>640.440641979957</v>
      </c>
      <c r="M19" s="30">
        <v>663.999241830624</v>
      </c>
      <c r="N19" s="31">
        <v>686.482671679316</v>
      </c>
      <c r="O19" s="30">
        <v>686.709319056766</v>
      </c>
      <c r="P19" s="30">
        <v>697.751912141234</v>
      </c>
      <c r="Q19" s="30">
        <v>711.065467596694</v>
      </c>
      <c r="R19" s="31">
        <v>719.998677450004</v>
      </c>
      <c r="S19" s="30">
        <v>730.812943997154</v>
      </c>
      <c r="T19" s="30">
        <v>755.938971916462</v>
      </c>
      <c r="U19" s="30">
        <v>797.7128186038954</v>
      </c>
      <c r="V19" s="31">
        <v>778.151786189608</v>
      </c>
      <c r="W19" s="30">
        <v>786.8011340601819</v>
      </c>
      <c r="X19" s="30">
        <v>800.6074351366102</v>
      </c>
      <c r="Y19" s="30">
        <v>807.9445654882686</v>
      </c>
      <c r="Z19" s="31">
        <v>792.7104396349657</v>
      </c>
      <c r="AA19" s="30">
        <v>768.0517713695908</v>
      </c>
      <c r="AB19" s="30">
        <v>750.0999656447252</v>
      </c>
      <c r="AC19" s="30">
        <v>691.998489031426</v>
      </c>
      <c r="AD19" s="31">
        <v>670.7087751071201</v>
      </c>
      <c r="AE19" s="30">
        <v>613.7721231000943</v>
      </c>
      <c r="AF19" s="30">
        <v>601.7799757726016</v>
      </c>
      <c r="AG19" s="30">
        <v>578.2003765907504</v>
      </c>
      <c r="AH19" s="32">
        <v>553.1137476737995</v>
      </c>
      <c r="AI19" s="30">
        <v>592.1509891960887</v>
      </c>
      <c r="AJ19" s="30">
        <v>599.3174245291997</v>
      </c>
      <c r="AK19" s="30">
        <v>597.8161645047209</v>
      </c>
      <c r="AL19" s="32">
        <v>597.8100018865879</v>
      </c>
      <c r="AM19" s="30">
        <v>612.3126178577112</v>
      </c>
      <c r="AN19" s="30">
        <v>609.9586747330543</v>
      </c>
      <c r="AO19" s="30">
        <v>614.7864420290222</v>
      </c>
      <c r="AP19" s="32">
        <v>603.394907628459</v>
      </c>
      <c r="AQ19" s="30">
        <v>614.789884323293</v>
      </c>
      <c r="AR19" s="30">
        <v>629.8543963352491</v>
      </c>
      <c r="AS19" s="30">
        <v>630.9298723596439</v>
      </c>
      <c r="AT19" s="32">
        <v>617.3679567077146</v>
      </c>
      <c r="AU19" s="30">
        <v>642.5585229848566</v>
      </c>
      <c r="AV19" s="30">
        <v>682.104705357639</v>
      </c>
      <c r="AW19" s="30">
        <v>717.116044797645</v>
      </c>
      <c r="AX19" s="32">
        <v>730.491779002888</v>
      </c>
      <c r="AY19" s="30">
        <v>747.2907149977077</v>
      </c>
      <c r="AZ19" s="30">
        <v>776.176373248011</v>
      </c>
      <c r="BA19" s="30">
        <v>811.6880369104082</v>
      </c>
      <c r="BB19" s="32">
        <v>909.7597006680874</v>
      </c>
      <c r="BC19" s="30">
        <v>933.447165301564</v>
      </c>
      <c r="BD19" s="30">
        <v>964.4823533986776</v>
      </c>
      <c r="BE19" s="30">
        <v>971.7565949886778</v>
      </c>
      <c r="BF19" s="32">
        <v>954.8177209271698</v>
      </c>
      <c r="BG19" s="30">
        <v>954.9439337334137</v>
      </c>
    </row>
    <row r="20" ht="14.25" customHeight="1">
      <c r="A20" s="29" t="s">
        <v>36</v>
      </c>
      <c r="B20" s="30" t="s">
        <v>48</v>
      </c>
      <c r="C20" s="30" t="s">
        <v>48</v>
      </c>
      <c r="D20" s="30" t="s">
        <v>48</v>
      </c>
      <c r="E20" s="30" t="s">
        <v>48</v>
      </c>
      <c r="F20" s="30" t="s">
        <v>48</v>
      </c>
      <c r="G20" s="30" t="s">
        <v>48</v>
      </c>
      <c r="H20" s="30" t="s">
        <v>48</v>
      </c>
      <c r="I20" s="30" t="s">
        <v>48</v>
      </c>
      <c r="J20" s="31" t="s">
        <v>48</v>
      </c>
      <c r="K20" s="30" t="s">
        <v>48</v>
      </c>
      <c r="L20" s="30" t="s">
        <v>48</v>
      </c>
      <c r="M20" s="30" t="s">
        <v>48</v>
      </c>
      <c r="N20" s="31" t="s">
        <v>48</v>
      </c>
      <c r="O20" s="30" t="s">
        <v>48</v>
      </c>
      <c r="P20" s="30" t="s">
        <v>48</v>
      </c>
      <c r="Q20" s="30" t="s">
        <v>48</v>
      </c>
      <c r="R20" s="31" t="s">
        <v>48</v>
      </c>
      <c r="S20" s="30" t="s">
        <v>48</v>
      </c>
      <c r="T20" s="30" t="s">
        <v>48</v>
      </c>
      <c r="U20" s="30" t="s">
        <v>48</v>
      </c>
      <c r="V20" s="31" t="s">
        <v>48</v>
      </c>
      <c r="W20" s="30" t="s">
        <v>48</v>
      </c>
      <c r="X20" s="30" t="s">
        <v>48</v>
      </c>
      <c r="Y20" s="30" t="s">
        <v>48</v>
      </c>
      <c r="Z20" s="31" t="s">
        <v>48</v>
      </c>
      <c r="AA20" s="30" t="s">
        <v>48</v>
      </c>
      <c r="AB20" s="30" t="s">
        <v>48</v>
      </c>
      <c r="AC20" s="30" t="s">
        <v>48</v>
      </c>
      <c r="AD20" s="31">
        <v>0.0</v>
      </c>
      <c r="AE20" s="30">
        <v>0.0</v>
      </c>
      <c r="AF20" s="30">
        <v>0.0</v>
      </c>
      <c r="AG20" s="30">
        <v>0.0</v>
      </c>
      <c r="AH20" s="32">
        <v>0.0</v>
      </c>
      <c r="AI20" s="30">
        <v>0.0</v>
      </c>
      <c r="AJ20" s="30">
        <v>0.0</v>
      </c>
      <c r="AK20" s="30">
        <v>0.0</v>
      </c>
      <c r="AL20" s="32">
        <v>0.0</v>
      </c>
      <c r="AM20" s="30">
        <v>0.0</v>
      </c>
      <c r="AN20" s="30">
        <v>0.0</v>
      </c>
      <c r="AO20" s="30">
        <v>0.0</v>
      </c>
      <c r="AP20" s="32">
        <v>0.0</v>
      </c>
      <c r="AQ20" s="30">
        <v>0.0</v>
      </c>
      <c r="AR20" s="30">
        <v>0.0</v>
      </c>
      <c r="AS20" s="30">
        <v>6.39</v>
      </c>
      <c r="AT20" s="32">
        <v>6.39</v>
      </c>
      <c r="AU20" s="30">
        <v>6.39</v>
      </c>
      <c r="AV20" s="30">
        <v>6.39</v>
      </c>
      <c r="AW20" s="30">
        <v>6.39</v>
      </c>
      <c r="AX20" s="32">
        <v>6.39</v>
      </c>
      <c r="AY20" s="30">
        <v>6.39</v>
      </c>
      <c r="AZ20" s="30">
        <v>6.39</v>
      </c>
      <c r="BA20" s="30">
        <v>6.39</v>
      </c>
      <c r="BB20" s="32">
        <v>6.39</v>
      </c>
      <c r="BC20" s="30">
        <v>6.39</v>
      </c>
      <c r="BD20" s="30">
        <v>6.39</v>
      </c>
      <c r="BE20" s="30">
        <v>6.39</v>
      </c>
      <c r="BF20" s="32">
        <v>6.39</v>
      </c>
      <c r="BG20" s="30">
        <v>6.39</v>
      </c>
    </row>
    <row r="21" ht="14.25" customHeight="1">
      <c r="A21" s="29" t="s">
        <v>28</v>
      </c>
      <c r="B21" s="30">
        <v>218.5525767294025</v>
      </c>
      <c r="C21" s="30">
        <v>330.31417107574504</v>
      </c>
      <c r="D21" s="30">
        <v>742.9251501215626</v>
      </c>
      <c r="E21" s="30">
        <v>856.993249887734</v>
      </c>
      <c r="F21" s="30">
        <v>865.141561730797</v>
      </c>
      <c r="G21" s="30">
        <v>768.304319616124</v>
      </c>
      <c r="H21" s="30">
        <v>819.381703064991</v>
      </c>
      <c r="I21" s="30">
        <v>924.790683624843</v>
      </c>
      <c r="J21" s="31">
        <v>931.94329139462</v>
      </c>
      <c r="K21" s="30">
        <v>857.970701023836</v>
      </c>
      <c r="L21" s="30">
        <v>901.27438829464</v>
      </c>
      <c r="M21" s="30">
        <v>921.558457033964</v>
      </c>
      <c r="N21" s="31">
        <v>922.416608987849</v>
      </c>
      <c r="O21" s="30">
        <v>910.801066784852</v>
      </c>
      <c r="P21" s="30">
        <v>951.294370477112</v>
      </c>
      <c r="Q21" s="30">
        <v>998.809715422081</v>
      </c>
      <c r="R21" s="31">
        <v>1017.91662877579</v>
      </c>
      <c r="S21" s="30">
        <v>1003.75599256891</v>
      </c>
      <c r="T21" s="30">
        <v>1075.75581422038</v>
      </c>
      <c r="U21" s="30">
        <v>1122.893286606535</v>
      </c>
      <c r="V21" s="31">
        <v>1154.5657589244117</v>
      </c>
      <c r="W21" s="30">
        <v>1142.3582588450665</v>
      </c>
      <c r="X21" s="30">
        <v>1204.0645824389992</v>
      </c>
      <c r="Y21" s="30">
        <v>1208.0408410043967</v>
      </c>
      <c r="Z21" s="31">
        <v>1223.3259029790743</v>
      </c>
      <c r="AA21" s="30">
        <v>1314.2780427760688</v>
      </c>
      <c r="AB21" s="30">
        <v>1364.7226761531565</v>
      </c>
      <c r="AC21" s="30">
        <v>1378.3387425869448</v>
      </c>
      <c r="AD21" s="31">
        <v>1413.6428231643931</v>
      </c>
      <c r="AE21" s="30">
        <v>1377.7730295632457</v>
      </c>
      <c r="AF21" s="30">
        <v>1457.804147600272</v>
      </c>
      <c r="AG21" s="30">
        <v>1512.6306334172884</v>
      </c>
      <c r="AH21" s="32">
        <v>1470.1197322444107</v>
      </c>
      <c r="AI21" s="30">
        <v>1446.9674364730622</v>
      </c>
      <c r="AJ21" s="30">
        <v>1543.186364477156</v>
      </c>
      <c r="AK21" s="30">
        <v>1548.9170433948343</v>
      </c>
      <c r="AL21" s="32">
        <v>1588.7392493282775</v>
      </c>
      <c r="AM21" s="30">
        <v>1558.8851112747454</v>
      </c>
      <c r="AN21" s="30">
        <v>1635.4264029989447</v>
      </c>
      <c r="AO21" s="30">
        <v>1733.7753714710998</v>
      </c>
      <c r="AP21" s="32">
        <v>1901.1374126519827</v>
      </c>
      <c r="AQ21" s="30">
        <v>1886.075252128749</v>
      </c>
      <c r="AR21" s="30">
        <v>2048.937212383054</v>
      </c>
      <c r="AS21" s="30">
        <v>2191.4403135626153</v>
      </c>
      <c r="AT21" s="32">
        <v>2340.224930584625</v>
      </c>
      <c r="AU21" s="30">
        <v>2365.3129482841086</v>
      </c>
      <c r="AV21" s="30">
        <v>2493.639525916597</v>
      </c>
      <c r="AW21" s="30">
        <v>2587.093387396665</v>
      </c>
      <c r="AX21" s="32">
        <v>2703.1504352538204</v>
      </c>
      <c r="AY21" s="30">
        <v>2715.289208445447</v>
      </c>
      <c r="AZ21" s="30">
        <v>2804.0517217089364</v>
      </c>
      <c r="BA21" s="30">
        <v>2822.933326911449</v>
      </c>
      <c r="BB21" s="32">
        <v>2925.0352817073353</v>
      </c>
      <c r="BC21" s="30">
        <v>2891.10683086712</v>
      </c>
      <c r="BD21" s="30">
        <v>3013.5208580460207</v>
      </c>
      <c r="BE21" s="30">
        <v>3001.840154138194</v>
      </c>
      <c r="BF21" s="32">
        <v>3273.531206235312</v>
      </c>
      <c r="BG21" s="30">
        <v>3239.360755548829</v>
      </c>
    </row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</sheetData>
  <conditionalFormatting sqref="Q6:V6">
    <cfRule type="cellIs" dxfId="0" priority="1" operator="notBetween">
      <formula>R6+S6+0.09</formula>
      <formula>R6+S6-0.09</formula>
    </cfRule>
  </conditionalFormatting>
  <conditionalFormatting sqref="Q15:V15">
    <cfRule type="cellIs" dxfId="0" priority="2" operator="notBetween">
      <formula>R15+S15+0.09</formula>
      <formula>R15+S15-0.09</formula>
    </cfRule>
  </conditionalFormatting>
  <conditionalFormatting sqref="Y6:Z6">
    <cfRule type="cellIs" dxfId="0" priority="3" operator="notBetween">
      <formula>Z6+AA6+0.09</formula>
      <formula>Z6+AA6-0.09</formula>
    </cfRule>
  </conditionalFormatting>
  <conditionalFormatting sqref="Y15:Z15">
    <cfRule type="cellIs" dxfId="0" priority="4" operator="notBetween">
      <formula>Z15+AA15+0.09</formula>
      <formula>Z15+AA15-0.09</formula>
    </cfRule>
  </conditionalFormatting>
  <hyperlinks>
    <hyperlink r:id="rId1" ref="A2"/>
  </hyperlinks>
  <printOptions/>
  <pageMargins bottom="0.75" footer="0.0" header="0.0" left="0.7" right="0.7" top="0.75"/>
  <pageSetup orientation="landscape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6.71"/>
    <col customWidth="1" min="3" max="3" width="8.71"/>
    <col customWidth="1" min="4" max="4" width="7.29"/>
    <col customWidth="1" min="5" max="5" width="6.43"/>
    <col customWidth="1" min="6" max="6" width="7.14"/>
    <col customWidth="1" min="7" max="8" width="6.29"/>
    <col customWidth="1" min="9" max="10" width="6.43"/>
    <col customWidth="1" min="11" max="11" width="6.71"/>
    <col customWidth="1" min="12" max="12" width="7.14"/>
    <col customWidth="1" min="13" max="13" width="8.0"/>
    <col customWidth="1" min="14" max="15" width="6.71"/>
    <col customWidth="1" min="16" max="16" width="7.43"/>
    <col customWidth="1" min="17" max="17" width="7.29"/>
    <col customWidth="1" min="18" max="18" width="6.14"/>
    <col customWidth="1" min="19" max="19" width="7.29"/>
    <col customWidth="1" min="20" max="217" width="8.71"/>
  </cols>
  <sheetData>
    <row r="1" ht="14.25" customHeight="1">
      <c r="A1" s="33" t="s">
        <v>49</v>
      </c>
    </row>
    <row r="2" ht="14.25" customHeight="1">
      <c r="A2" s="15" t="s">
        <v>1</v>
      </c>
    </row>
    <row r="3" ht="14.25" customHeight="1"/>
    <row r="4" ht="14.25" customHeight="1">
      <c r="A4" s="34" t="s">
        <v>50</v>
      </c>
      <c r="B4" s="35">
        <v>2007.0</v>
      </c>
      <c r="C4" s="35">
        <v>2008.0</v>
      </c>
      <c r="D4" s="35">
        <v>2009.0</v>
      </c>
      <c r="E4" s="35">
        <v>2010.0</v>
      </c>
      <c r="F4" s="35">
        <v>2011.0</v>
      </c>
      <c r="G4" s="35">
        <v>2012.0</v>
      </c>
      <c r="H4" s="35">
        <v>2013.0</v>
      </c>
      <c r="I4" s="35">
        <v>2014.0</v>
      </c>
      <c r="J4" s="35">
        <v>2015.0</v>
      </c>
      <c r="K4" s="35">
        <v>2016.0</v>
      </c>
      <c r="L4" s="35">
        <v>2017.0</v>
      </c>
      <c r="M4" s="35">
        <v>2018.0</v>
      </c>
      <c r="N4" s="35">
        <v>2019.0</v>
      </c>
      <c r="O4" s="35">
        <v>2020.0</v>
      </c>
      <c r="P4" s="35">
        <v>2021.0</v>
      </c>
      <c r="Q4" s="35">
        <v>2022.0</v>
      </c>
      <c r="R4" s="35">
        <v>2023.0</v>
      </c>
      <c r="S4" s="35" t="s">
        <v>51</v>
      </c>
    </row>
    <row r="5" ht="14.25" customHeight="1">
      <c r="A5" s="36" t="s">
        <v>52</v>
      </c>
      <c r="B5" s="37">
        <v>440.73814330096</v>
      </c>
      <c r="C5" s="37">
        <v>369.85481578242</v>
      </c>
      <c r="D5" s="37">
        <v>287.4094806779998</v>
      </c>
      <c r="E5" s="37">
        <v>368.5137032977214</v>
      </c>
      <c r="F5" s="37">
        <v>384.3866949537841</v>
      </c>
      <c r="G5" s="37">
        <v>229.120694139658</v>
      </c>
      <c r="H5" s="37">
        <v>280.22490097396854</v>
      </c>
      <c r="I5" s="37">
        <v>151.18173343842392</v>
      </c>
      <c r="J5" s="37">
        <v>308.8481001601696</v>
      </c>
      <c r="K5" s="37">
        <v>219.9505669500335</v>
      </c>
      <c r="L5" s="37">
        <v>255.39206280183976</v>
      </c>
      <c r="M5" s="37">
        <v>272.12964082692565</v>
      </c>
      <c r="N5" s="37">
        <v>254.61696841192557</v>
      </c>
      <c r="O5" s="37">
        <v>345.66926996132463</v>
      </c>
      <c r="P5" s="37">
        <v>420.6559541771845</v>
      </c>
      <c r="Q5" s="37">
        <v>732.018416537275</v>
      </c>
      <c r="R5" s="37">
        <v>840.096227014471</v>
      </c>
      <c r="S5" s="37">
        <v>847.4443642020292</v>
      </c>
    </row>
    <row r="6" ht="14.25" customHeight="1">
      <c r="A6" s="36" t="s">
        <v>53</v>
      </c>
      <c r="B6" s="37">
        <v>35.386250345311154</v>
      </c>
      <c r="C6" s="37">
        <v>51.303493638291364</v>
      </c>
      <c r="D6" s="37">
        <v>15.496616347928699</v>
      </c>
      <c r="E6" s="37">
        <v>21.13881320502321</v>
      </c>
      <c r="F6" s="37">
        <v>19.56095903</v>
      </c>
      <c r="G6" s="37">
        <v>0.21645965000001288</v>
      </c>
      <c r="H6" s="37">
        <v>10.702017771000001</v>
      </c>
      <c r="I6" s="37">
        <v>30.257242730000005</v>
      </c>
      <c r="J6" s="37">
        <v>33.505661284698</v>
      </c>
      <c r="K6" s="37">
        <v>9.948702308099328</v>
      </c>
      <c r="L6" s="37">
        <v>20.331694844090585</v>
      </c>
      <c r="M6" s="37">
        <v>11.161027484825802</v>
      </c>
      <c r="N6" s="37">
        <v>11.918106400000001</v>
      </c>
      <c r="O6" s="37">
        <v>27.592563614715264</v>
      </c>
      <c r="P6" s="37">
        <v>22.868232536744532</v>
      </c>
      <c r="Q6" s="37">
        <v>44.74297275065403</v>
      </c>
      <c r="R6" s="37">
        <v>63.62748667884401</v>
      </c>
      <c r="S6" s="37">
        <v>72.13453809533398</v>
      </c>
    </row>
    <row r="7" ht="14.25" customHeight="1">
      <c r="A7" s="36" t="s">
        <v>54</v>
      </c>
      <c r="B7" s="37">
        <v>48.13580222327453</v>
      </c>
      <c r="C7" s="37">
        <v>43.974423118535455</v>
      </c>
      <c r="D7" s="37">
        <v>75.15046849849894</v>
      </c>
      <c r="E7" s="37">
        <v>91.54092879793635</v>
      </c>
      <c r="F7" s="37">
        <v>66.6388512</v>
      </c>
      <c r="G7" s="37">
        <v>49.189374572223855</v>
      </c>
      <c r="H7" s="37">
        <v>21.67372029744</v>
      </c>
      <c r="I7" s="37">
        <v>29.433502452820036</v>
      </c>
      <c r="J7" s="37">
        <v>45.28247301580208</v>
      </c>
      <c r="K7" s="37">
        <v>25.69032224955287</v>
      </c>
      <c r="L7" s="37">
        <v>55.90002348248961</v>
      </c>
      <c r="M7" s="37">
        <v>60.27763616340503</v>
      </c>
      <c r="N7" s="37">
        <v>70.17537266</v>
      </c>
      <c r="O7" s="37">
        <v>67.5150706772464</v>
      </c>
      <c r="P7" s="37">
        <v>121.87252943707725</v>
      </c>
      <c r="Q7" s="37">
        <v>194.38005830603993</v>
      </c>
      <c r="R7" s="37">
        <v>195.96704572650282</v>
      </c>
      <c r="S7" s="37">
        <v>201.26499588573634</v>
      </c>
    </row>
    <row r="8" ht="14.25" customHeight="1">
      <c r="A8" s="36" t="s">
        <v>55</v>
      </c>
      <c r="B8" s="37">
        <v>56.16687870624674</v>
      </c>
      <c r="C8" s="37">
        <v>44.344614470488324</v>
      </c>
      <c r="D8" s="37">
        <v>50.78265518017462</v>
      </c>
      <c r="E8" s="37">
        <v>33.971496281351314</v>
      </c>
      <c r="F8" s="37">
        <v>16.205815781000002</v>
      </c>
      <c r="G8" s="37">
        <v>8.016773888848096</v>
      </c>
      <c r="H8" s="37">
        <v>7.0276264778869475</v>
      </c>
      <c r="I8" s="37">
        <v>-9.440622248890113</v>
      </c>
      <c r="J8" s="37">
        <v>5.619975103425915</v>
      </c>
      <c r="K8" s="37">
        <v>-4.523347060597778</v>
      </c>
      <c r="L8" s="37">
        <v>1.223373990969007</v>
      </c>
      <c r="M8" s="37">
        <v>-8.655063059235026</v>
      </c>
      <c r="N8" s="37">
        <v>6.118255888406331</v>
      </c>
      <c r="O8" s="37">
        <v>8.138839726434753</v>
      </c>
      <c r="P8" s="37">
        <v>5.83809120213154</v>
      </c>
      <c r="Q8" s="37">
        <v>19.994405779594278</v>
      </c>
      <c r="R8" s="37">
        <v>34.33324767808488</v>
      </c>
      <c r="S8" s="37">
        <v>25.89088833025275</v>
      </c>
    </row>
    <row r="9" ht="14.25" customHeight="1">
      <c r="A9" s="36" t="s">
        <v>56</v>
      </c>
      <c r="B9" s="37">
        <v>116.16268703272152</v>
      </c>
      <c r="C9" s="37">
        <v>36.645352598779546</v>
      </c>
      <c r="D9" s="37">
        <v>6.15885401634782</v>
      </c>
      <c r="E9" s="37">
        <v>38.862178658174926</v>
      </c>
      <c r="F9" s="37">
        <v>80.10290903999999</v>
      </c>
      <c r="G9" s="37">
        <v>14.2804519015</v>
      </c>
      <c r="H9" s="37">
        <v>10.662618574982659</v>
      </c>
      <c r="I9" s="37">
        <v>-39.4517734467903</v>
      </c>
      <c r="J9" s="37">
        <v>26.62765816581693</v>
      </c>
      <c r="K9" s="37">
        <v>13.62817039893924</v>
      </c>
      <c r="L9" s="37">
        <v>27.007266734925544</v>
      </c>
      <c r="M9" s="37">
        <v>57.435957233403236</v>
      </c>
      <c r="N9" s="37">
        <v>0.7668489965603329</v>
      </c>
      <c r="O9" s="37">
        <v>21.350151191410404</v>
      </c>
      <c r="P9" s="37">
        <v>0.14248043778114877</v>
      </c>
      <c r="Q9" s="37">
        <v>-24.98628252086892</v>
      </c>
      <c r="R9" s="37">
        <v>49.23297377193885</v>
      </c>
      <c r="S9" s="37">
        <v>21.46446685562986</v>
      </c>
    </row>
    <row r="10" ht="14.25" customHeight="1">
      <c r="A10" s="36" t="s">
        <v>57</v>
      </c>
      <c r="B10" s="37">
        <v>9.736622770225251</v>
      </c>
      <c r="C10" s="37">
        <v>32.09472935563988</v>
      </c>
      <c r="D10" s="37">
        <v>22.70780730597807</v>
      </c>
      <c r="E10" s="37">
        <v>35.103359104244646</v>
      </c>
      <c r="F10" s="37">
        <v>30.92841175</v>
      </c>
      <c r="G10" s="37">
        <v>39.74805341042746</v>
      </c>
      <c r="H10" s="37">
        <v>41.67801838008455</v>
      </c>
      <c r="I10" s="37">
        <v>38.17451247813559</v>
      </c>
      <c r="J10" s="37">
        <v>72.85355924805955</v>
      </c>
      <c r="K10" s="37">
        <v>61.843074790406874</v>
      </c>
      <c r="L10" s="37">
        <v>50.590285339142554</v>
      </c>
      <c r="M10" s="37">
        <v>70.98172910635488</v>
      </c>
      <c r="N10" s="37">
        <v>61.89824245833541</v>
      </c>
      <c r="O10" s="37">
        <v>64.12991116620626</v>
      </c>
      <c r="P10" s="37">
        <v>99.24749347321463</v>
      </c>
      <c r="Q10" s="37">
        <v>155.73508438669293</v>
      </c>
      <c r="R10" s="37">
        <v>172.6318391863625</v>
      </c>
      <c r="S10" s="37">
        <v>188.32435805001273</v>
      </c>
    </row>
    <row r="11" ht="14.25" customHeight="1">
      <c r="A11" s="36" t="s">
        <v>58</v>
      </c>
      <c r="B11" s="37">
        <v>5.441718515839195</v>
      </c>
      <c r="C11" s="37">
        <v>23.77760526034658</v>
      </c>
      <c r="D11" s="37">
        <v>14.487828417237692</v>
      </c>
      <c r="E11" s="37">
        <v>4.904872537469434</v>
      </c>
      <c r="F11" s="37">
        <v>34.690084999999996</v>
      </c>
      <c r="G11" s="37">
        <v>62.71989906928094</v>
      </c>
      <c r="H11" s="37">
        <v>91.48362540240001</v>
      </c>
      <c r="I11" s="37">
        <v>19.962450854874348</v>
      </c>
      <c r="J11" s="37">
        <v>55.36663511665</v>
      </c>
      <c r="K11" s="37">
        <v>42.71047917138977</v>
      </c>
      <c r="L11" s="37">
        <v>29.476126838507625</v>
      </c>
      <c r="M11" s="37">
        <v>12.209799592823252</v>
      </c>
      <c r="N11" s="37">
        <v>-31.897907380412306</v>
      </c>
      <c r="O11" s="37">
        <v>14.593022001544353</v>
      </c>
      <c r="P11" s="37">
        <v>-37.969854239068646</v>
      </c>
      <c r="Q11" s="37">
        <v>30.178796803350004</v>
      </c>
      <c r="R11" s="37">
        <v>63.380784530037566</v>
      </c>
      <c r="S11" s="37">
        <v>19.350636625277893</v>
      </c>
    </row>
    <row r="12" ht="14.25" customHeight="1">
      <c r="A12" s="36" t="s">
        <v>59</v>
      </c>
      <c r="B12" s="37">
        <v>41.242892378890616</v>
      </c>
      <c r="C12" s="37">
        <v>25.872808935027706</v>
      </c>
      <c r="D12" s="37">
        <v>23.112412835955183</v>
      </c>
      <c r="E12" s="37">
        <v>17.237683415330828</v>
      </c>
      <c r="F12" s="37">
        <v>4.717748470909885</v>
      </c>
      <c r="G12" s="37">
        <v>-26.68953820797489</v>
      </c>
      <c r="H12" s="37">
        <v>-3.3762411451906527</v>
      </c>
      <c r="I12" s="37">
        <v>-7.8412090381900015</v>
      </c>
      <c r="J12" s="37">
        <v>-36.38338069000553</v>
      </c>
      <c r="K12" s="37">
        <v>-23.12653150064</v>
      </c>
      <c r="L12" s="37">
        <v>-14.135593907793494</v>
      </c>
      <c r="M12" s="37">
        <v>-39.70697306926252</v>
      </c>
      <c r="N12" s="37">
        <v>1.9282245247299945</v>
      </c>
      <c r="O12" s="37">
        <v>0.07875029989404769</v>
      </c>
      <c r="P12" s="37">
        <v>7.6390852927819735</v>
      </c>
      <c r="Q12" s="37">
        <v>61.58331528000001</v>
      </c>
      <c r="R12" s="37">
        <v>14.663323920000009</v>
      </c>
      <c r="S12" s="37">
        <v>9.880485167000032</v>
      </c>
    </row>
    <row r="13" ht="14.25" customHeight="1">
      <c r="A13" s="36" t="s">
        <v>60</v>
      </c>
      <c r="B13" s="37">
        <v>3.437811082056816</v>
      </c>
      <c r="C13" s="37">
        <v>21.852746629407413</v>
      </c>
      <c r="D13" s="37">
        <v>23.32208229181853</v>
      </c>
      <c r="E13" s="37">
        <v>20.25315644372413</v>
      </c>
      <c r="F13" s="37">
        <v>11.1876565</v>
      </c>
      <c r="G13" s="37">
        <v>16.841073781371314</v>
      </c>
      <c r="H13" s="37">
        <v>19.279723660268935</v>
      </c>
      <c r="I13" s="37">
        <v>20.378656377185507</v>
      </c>
      <c r="J13" s="37">
        <v>40.091324896231434</v>
      </c>
      <c r="K13" s="37">
        <v>28.571542379386635</v>
      </c>
      <c r="L13" s="37">
        <v>2.4218411386061716</v>
      </c>
      <c r="M13" s="37">
        <v>22.30328634417132</v>
      </c>
      <c r="N13" s="37">
        <v>15.194826471724294</v>
      </c>
      <c r="O13" s="37">
        <v>39.80339266832995</v>
      </c>
      <c r="P13" s="37">
        <v>50.37685448095358</v>
      </c>
      <c r="Q13" s="37">
        <v>47.34611181059327</v>
      </c>
      <c r="R13" s="37">
        <v>64.53656919171242</v>
      </c>
      <c r="S13" s="37">
        <v>88.16844487891328</v>
      </c>
    </row>
    <row r="14" ht="14.25" customHeight="1">
      <c r="A14" s="36" t="s">
        <v>61</v>
      </c>
      <c r="B14" s="37">
        <v>13.081383674856026</v>
      </c>
      <c r="C14" s="37">
        <v>6.027764909773421</v>
      </c>
      <c r="D14" s="37">
        <v>8.269715715874057</v>
      </c>
      <c r="E14" s="37">
        <v>0.4469096373074667</v>
      </c>
      <c r="F14" s="37">
        <v>0.511944</v>
      </c>
      <c r="G14" s="37">
        <v>1.25134796</v>
      </c>
      <c r="H14" s="37">
        <v>2.3284380000000002</v>
      </c>
      <c r="I14" s="37">
        <v>1.1518735599999999</v>
      </c>
      <c r="J14" s="37">
        <v>0.14005505000000001</v>
      </c>
      <c r="K14" s="37">
        <v>0.6113085</v>
      </c>
      <c r="L14" s="37">
        <v>2.1311057288125004</v>
      </c>
      <c r="M14" s="37">
        <v>1.9451233000000006</v>
      </c>
      <c r="N14" s="37">
        <v>1.2770861799999997</v>
      </c>
      <c r="O14" s="37">
        <v>-2.66465261395575</v>
      </c>
      <c r="P14" s="37">
        <v>-3.571172326848695</v>
      </c>
      <c r="Q14" s="37">
        <v>1.7630261</v>
      </c>
      <c r="R14" s="37">
        <v>1.3275912200000002</v>
      </c>
      <c r="S14" s="37">
        <v>1.2757129500000002</v>
      </c>
    </row>
    <row r="15" ht="14.25" customHeight="1">
      <c r="A15" s="36" t="s">
        <v>62</v>
      </c>
      <c r="B15" s="37" t="s">
        <v>63</v>
      </c>
      <c r="C15" s="37">
        <v>5.535724980162338</v>
      </c>
      <c r="D15" s="37">
        <v>0.6291377160053635</v>
      </c>
      <c r="E15" s="37">
        <v>0.4311159691905089</v>
      </c>
      <c r="F15" s="37">
        <v>0.355764</v>
      </c>
      <c r="G15" s="37">
        <v>0.5381992399999995</v>
      </c>
      <c r="H15" s="37">
        <v>5.693382880000001</v>
      </c>
      <c r="I15" s="37">
        <v>2.3906710799999997</v>
      </c>
      <c r="J15" s="37">
        <v>0.8095236900000001</v>
      </c>
      <c r="K15" s="37">
        <v>-0.5551390800000001</v>
      </c>
      <c r="L15" s="37">
        <v>-1.41048812</v>
      </c>
      <c r="M15" s="37">
        <v>0.40473023999999996</v>
      </c>
      <c r="N15" s="37">
        <v>0.40413562000000003</v>
      </c>
      <c r="O15" s="37">
        <v>5.990267250856658</v>
      </c>
      <c r="P15" s="37">
        <v>4.992834431543738</v>
      </c>
      <c r="Q15" s="37">
        <v>-0.66437643</v>
      </c>
      <c r="R15" s="37">
        <v>1.4938687620000002</v>
      </c>
      <c r="S15" s="37">
        <v>-2.7327220000000003</v>
      </c>
    </row>
    <row r="16" ht="14.25" customHeight="1">
      <c r="A16" s="36" t="s">
        <v>64</v>
      </c>
      <c r="B16" s="37">
        <v>8.814762866019192</v>
      </c>
      <c r="C16" s="37">
        <v>4.789898231072804</v>
      </c>
      <c r="D16" s="37">
        <v>11.846622314691182</v>
      </c>
      <c r="E16" s="37">
        <v>12.582946306554389</v>
      </c>
      <c r="F16" s="37">
        <v>14.32389194</v>
      </c>
      <c r="G16" s="37">
        <v>8.548083994214839</v>
      </c>
      <c r="H16" s="37">
        <v>13.094928068518158</v>
      </c>
      <c r="I16" s="37">
        <v>14.720461054864504</v>
      </c>
      <c r="J16" s="37">
        <v>25.027517522142556</v>
      </c>
      <c r="K16" s="37">
        <v>22.991537920444976</v>
      </c>
      <c r="L16" s="37">
        <v>20.315560022081993</v>
      </c>
      <c r="M16" s="37">
        <v>35.48362602096329</v>
      </c>
      <c r="N16" s="37">
        <v>22.810711993501734</v>
      </c>
      <c r="O16" s="37">
        <v>29.629891212810914</v>
      </c>
      <c r="P16" s="37">
        <v>63.74251546401694</v>
      </c>
      <c r="Q16" s="37">
        <v>97.78261542114602</v>
      </c>
      <c r="R16" s="37">
        <v>66.72724697609026</v>
      </c>
      <c r="S16" s="37">
        <v>87.74510062844443</v>
      </c>
    </row>
    <row r="17" ht="14.25" customHeight="1">
      <c r="A17" s="36" t="s">
        <v>65</v>
      </c>
      <c r="B17" s="37">
        <v>8.564643969695897</v>
      </c>
      <c r="C17" s="37">
        <v>3.476104955397741</v>
      </c>
      <c r="D17" s="37">
        <v>6.031139321628015</v>
      </c>
      <c r="E17" s="37">
        <v>3.8483111257353304</v>
      </c>
      <c r="F17" s="37">
        <v>0.21020300000000014</v>
      </c>
      <c r="G17" s="37">
        <v>6.855976256</v>
      </c>
      <c r="H17" s="37">
        <v>3.7964904807999993</v>
      </c>
      <c r="I17" s="37">
        <v>3.6439762200000003</v>
      </c>
      <c r="J17" s="37">
        <v>3.20459600934</v>
      </c>
      <c r="K17" s="37">
        <v>2.7719074357999998</v>
      </c>
      <c r="L17" s="37">
        <v>3.5505397</v>
      </c>
      <c r="M17" s="37">
        <v>5.5634674009</v>
      </c>
      <c r="N17" s="37">
        <v>3.4023539943999994</v>
      </c>
      <c r="O17" s="37">
        <v>3.685269905214712</v>
      </c>
      <c r="P17" s="37">
        <v>10.19542633787851</v>
      </c>
      <c r="Q17" s="37">
        <v>9.878715540000002</v>
      </c>
      <c r="R17" s="37">
        <v>10.999699588000002</v>
      </c>
      <c r="S17" s="37">
        <v>2.8368463439999996</v>
      </c>
    </row>
    <row r="18" ht="14.25" customHeight="1">
      <c r="A18" s="36" t="s">
        <v>66</v>
      </c>
      <c r="B18" s="37">
        <v>14.22699979551882</v>
      </c>
      <c r="C18" s="37">
        <v>2.8292431663559943</v>
      </c>
      <c r="D18" s="37" t="s">
        <v>63</v>
      </c>
      <c r="E18" s="37">
        <v>0.03006896069315844</v>
      </c>
      <c r="F18" s="37">
        <v>3.3660810000000003</v>
      </c>
      <c r="G18" s="37">
        <v>8.099142350000001</v>
      </c>
      <c r="H18" s="37">
        <v>5.770813</v>
      </c>
      <c r="I18" s="37">
        <v>14.530116664240001</v>
      </c>
      <c r="J18" s="37">
        <v>1.5574910800000001</v>
      </c>
      <c r="K18" s="37">
        <v>0.43101999999999996</v>
      </c>
      <c r="L18" s="37">
        <v>0.535762</v>
      </c>
      <c r="M18" s="37">
        <v>2.09080888455</v>
      </c>
      <c r="N18" s="37">
        <v>1.0129008800000001</v>
      </c>
      <c r="O18" s="37">
        <v>0.8925773871189662</v>
      </c>
      <c r="P18" s="37">
        <v>-0.789473057829199</v>
      </c>
      <c r="Q18" s="37">
        <v>1.3714132899999998</v>
      </c>
      <c r="R18" s="37">
        <v>0.5626359799999999</v>
      </c>
      <c r="S18" s="37">
        <v>0.8220797000000001</v>
      </c>
    </row>
    <row r="19" ht="14.25" customHeight="1">
      <c r="A19" s="36" t="s">
        <v>67</v>
      </c>
      <c r="B19" s="37">
        <v>0.3924415102456808</v>
      </c>
      <c r="C19" s="37">
        <v>1.9761413847869176</v>
      </c>
      <c r="D19" s="37">
        <v>1.5226899034607042</v>
      </c>
      <c r="E19" s="37">
        <v>1.7966984979235794</v>
      </c>
      <c r="F19" s="37">
        <v>5.79456701</v>
      </c>
      <c r="G19" s="37">
        <v>-9.606379762928105</v>
      </c>
      <c r="H19" s="37">
        <v>4.646655843929796</v>
      </c>
      <c r="I19" s="37">
        <v>3.236502777909405</v>
      </c>
      <c r="J19" s="37">
        <v>0.05313950908666598</v>
      </c>
      <c r="K19" s="37">
        <v>3.1538744673706804</v>
      </c>
      <c r="L19" s="37">
        <v>-0.9981847224252388</v>
      </c>
      <c r="M19" s="37">
        <v>1.2817692670834007</v>
      </c>
      <c r="N19" s="37">
        <v>1.9846010990841871</v>
      </c>
      <c r="O19" s="37">
        <v>1.8081147679507699</v>
      </c>
      <c r="P19" s="37">
        <v>1.7728273970542838</v>
      </c>
      <c r="Q19" s="37">
        <v>2.9723861070648847</v>
      </c>
      <c r="R19" s="37">
        <v>5.130703783</v>
      </c>
      <c r="S19" s="37">
        <v>15.977712959557753</v>
      </c>
    </row>
    <row r="20" ht="14.25" customHeight="1">
      <c r="A20" s="36" t="s">
        <v>68</v>
      </c>
      <c r="B20" s="37">
        <v>0.19806993951911803</v>
      </c>
      <c r="C20" s="37">
        <v>0.67489308653946</v>
      </c>
      <c r="D20" s="37">
        <v>0.5144795896516303</v>
      </c>
      <c r="E20" s="37">
        <v>0.8339111952524818</v>
      </c>
      <c r="F20" s="37">
        <v>0.12000000000000001</v>
      </c>
      <c r="G20" s="37">
        <v>0.011488</v>
      </c>
      <c r="H20" s="37">
        <v>0.17876994000000002</v>
      </c>
      <c r="I20" s="37">
        <v>0.25534472</v>
      </c>
      <c r="J20" s="37">
        <v>0.7592774600000001</v>
      </c>
      <c r="K20" s="37">
        <v>1.2114598</v>
      </c>
      <c r="L20" s="37">
        <v>0.68801351</v>
      </c>
      <c r="M20" s="37">
        <v>0.43849667</v>
      </c>
      <c r="N20" s="37">
        <v>0.10601936999999999</v>
      </c>
      <c r="O20" s="37">
        <v>0.08553094900656678</v>
      </c>
      <c r="P20" s="37">
        <v>0.425799891375281</v>
      </c>
      <c r="Q20" s="37">
        <v>0.26800548</v>
      </c>
      <c r="R20" s="37">
        <v>0.6667603200000001</v>
      </c>
      <c r="S20" s="37">
        <v>-0.08892892999999996</v>
      </c>
    </row>
    <row r="21" ht="14.25" customHeight="1">
      <c r="A21" s="36" t="s">
        <v>69</v>
      </c>
      <c r="B21" s="37">
        <v>5.784996647525406</v>
      </c>
      <c r="C21" s="37">
        <v>0.6508526978967947</v>
      </c>
      <c r="D21" s="37">
        <v>0.667886934508614</v>
      </c>
      <c r="E21" s="37">
        <v>1.797307680827503</v>
      </c>
      <c r="F21" s="37">
        <v>2.8836040000000005</v>
      </c>
      <c r="G21" s="37">
        <v>0.43457197999999997</v>
      </c>
      <c r="H21" s="37">
        <v>1.3359648568721743</v>
      </c>
      <c r="I21" s="37">
        <v>1.07292262987104</v>
      </c>
      <c r="J21" s="37">
        <v>0.1493250700000025</v>
      </c>
      <c r="K21" s="37">
        <v>-1.707448327848447</v>
      </c>
      <c r="L21" s="37">
        <v>0.72434804</v>
      </c>
      <c r="M21" s="37">
        <v>-0.9727995552336337</v>
      </c>
      <c r="N21" s="37">
        <v>0.88199992</v>
      </c>
      <c r="O21" s="37">
        <v>-1.1630796136724704</v>
      </c>
      <c r="P21" s="37">
        <v>3.025778207119461</v>
      </c>
      <c r="Q21" s="37">
        <v>1.49801059</v>
      </c>
      <c r="R21" s="37">
        <v>9.42737626</v>
      </c>
      <c r="S21" s="37">
        <v>1.4917648250000002</v>
      </c>
    </row>
    <row r="22" ht="14.25" customHeight="1">
      <c r="A22" s="36" t="s">
        <v>70</v>
      </c>
      <c r="B22" s="37">
        <v>0.2616276734971205</v>
      </c>
      <c r="C22" s="37">
        <v>0.5502487212798534</v>
      </c>
      <c r="D22" s="37" t="s">
        <v>63</v>
      </c>
      <c r="E22" s="37">
        <v>0.926004133803881</v>
      </c>
      <c r="F22" s="37">
        <v>0.175838</v>
      </c>
      <c r="G22" s="37">
        <v>4.32429201</v>
      </c>
      <c r="H22" s="37">
        <v>3.06093459</v>
      </c>
      <c r="I22" s="37">
        <v>0.09245311999999983</v>
      </c>
      <c r="J22" s="37">
        <v>0.12434035</v>
      </c>
      <c r="K22" s="37">
        <v>0.09385904</v>
      </c>
      <c r="L22" s="37">
        <v>-0.018482</v>
      </c>
      <c r="M22" s="37">
        <v>-0.020361999999999998</v>
      </c>
      <c r="N22" s="37">
        <v>-0.02166578</v>
      </c>
      <c r="O22" s="37">
        <v>-0.027705609999999995</v>
      </c>
      <c r="P22" s="37">
        <v>-0.022443726666666667</v>
      </c>
      <c r="Q22" s="37">
        <v>0.8038448899999999</v>
      </c>
      <c r="R22" s="37">
        <v>1.6758092299999996</v>
      </c>
      <c r="S22" s="37">
        <v>3.151223999999999</v>
      </c>
    </row>
    <row r="23" ht="14.25" customHeight="1">
      <c r="A23" s="36" t="s">
        <v>71</v>
      </c>
      <c r="B23" s="37">
        <v>0.10423457089067695</v>
      </c>
      <c r="C23" s="37">
        <v>0.2530648894038174</v>
      </c>
      <c r="D23" s="37">
        <v>0.305747435319507</v>
      </c>
      <c r="E23" s="37">
        <v>0.01802840125686742</v>
      </c>
      <c r="F23" s="37">
        <v>1.005893</v>
      </c>
      <c r="G23" s="37">
        <v>0.30083888000000003</v>
      </c>
      <c r="H23" s="37">
        <v>1.4112076999999998</v>
      </c>
      <c r="I23" s="37">
        <v>0.32454233</v>
      </c>
      <c r="J23" s="37">
        <v>0.11407989999999998</v>
      </c>
      <c r="K23" s="37">
        <v>0.36990684</v>
      </c>
      <c r="L23" s="37">
        <v>0.7941552700000001</v>
      </c>
      <c r="M23" s="37">
        <v>1.26137374</v>
      </c>
      <c r="N23" s="37">
        <v>2.864853740483251</v>
      </c>
      <c r="O23" s="37">
        <v>0.8564663848794217</v>
      </c>
      <c r="P23" s="37">
        <v>0.92648219</v>
      </c>
      <c r="Q23" s="37">
        <v>1.7266622800000002</v>
      </c>
      <c r="R23" s="37">
        <v>2.1196734299999997</v>
      </c>
      <c r="S23" s="37">
        <v>0.043324</v>
      </c>
    </row>
    <row r="24" ht="14.25" customHeight="1">
      <c r="A24" s="36" t="s">
        <v>72</v>
      </c>
      <c r="B24" s="37">
        <v>0.020930213879769642</v>
      </c>
      <c r="C24" s="37">
        <v>0.21996742881883416</v>
      </c>
      <c r="D24" s="37">
        <v>0.06585667102630541</v>
      </c>
      <c r="E24" s="37">
        <v>0.003700924635372029</v>
      </c>
      <c r="F24" s="37">
        <v>0.013</v>
      </c>
      <c r="G24" s="37">
        <v>0.0</v>
      </c>
      <c r="H24" s="37">
        <v>0.20295</v>
      </c>
      <c r="I24" s="37">
        <v>0.139856</v>
      </c>
      <c r="J24" s="37">
        <v>0.06849999999999999</v>
      </c>
      <c r="K24" s="37">
        <v>0.802436</v>
      </c>
      <c r="L24" s="37">
        <v>0.08881205999999998</v>
      </c>
      <c r="M24" s="37">
        <v>0.510255</v>
      </c>
      <c r="N24" s="37">
        <v>1.3824720000000001</v>
      </c>
      <c r="O24" s="37">
        <v>0.27075396439020305</v>
      </c>
      <c r="P24" s="37">
        <v>0.29147</v>
      </c>
      <c r="Q24" s="37">
        <v>0.24047800000000003</v>
      </c>
      <c r="R24" s="37">
        <v>0.12384200000000001</v>
      </c>
      <c r="S24" s="37">
        <v>0.42665720000000007</v>
      </c>
    </row>
    <row r="25" ht="14.25" customHeight="1">
      <c r="A25" s="36" t="s">
        <v>73</v>
      </c>
      <c r="B25" s="37">
        <v>0.5544485842726072</v>
      </c>
      <c r="C25" s="37">
        <v>0.19827332273365467</v>
      </c>
      <c r="D25" s="37">
        <v>0.29772024408890946</v>
      </c>
      <c r="E25" s="37">
        <v>0.7873723414107487</v>
      </c>
      <c r="F25" s="37">
        <v>0.45087160000000004</v>
      </c>
      <c r="G25" s="37">
        <v>1.271574213029559</v>
      </c>
      <c r="H25" s="37">
        <v>1.474256002423125</v>
      </c>
      <c r="I25" s="37">
        <v>0.94690081799</v>
      </c>
      <c r="J25" s="37">
        <v>1.14861342</v>
      </c>
      <c r="K25" s="37">
        <v>2.5357176985220002</v>
      </c>
      <c r="L25" s="37">
        <v>2.98802225022832</v>
      </c>
      <c r="M25" s="37">
        <v>3.2349111801227406</v>
      </c>
      <c r="N25" s="37">
        <v>5.306625584540121</v>
      </c>
      <c r="O25" s="37">
        <v>4.687975890497893</v>
      </c>
      <c r="P25" s="37">
        <v>8.777990504325816</v>
      </c>
      <c r="Q25" s="37">
        <v>17.777789051813887</v>
      </c>
      <c r="R25" s="37">
        <v>13.327572300397936</v>
      </c>
      <c r="S25" s="37">
        <v>13.31614346834256</v>
      </c>
    </row>
    <row r="26" ht="14.25" customHeight="1">
      <c r="A26" s="36" t="s">
        <v>74</v>
      </c>
      <c r="B26" s="37">
        <v>0.11371044097164758</v>
      </c>
      <c r="C26" s="37">
        <v>0.17630539087481747</v>
      </c>
      <c r="D26" s="37">
        <v>0.3605042153268849</v>
      </c>
      <c r="E26" s="37">
        <v>0.026837051706157248</v>
      </c>
      <c r="F26" s="37">
        <v>1.3</v>
      </c>
      <c r="G26" s="37">
        <v>5.655642338083144</v>
      </c>
      <c r="H26" s="37">
        <v>0.20564991999999999</v>
      </c>
      <c r="I26" s="37">
        <v>0.35505468000000007</v>
      </c>
      <c r="J26" s="37">
        <v>1.30555638</v>
      </c>
      <c r="K26" s="37">
        <v>0.15526967553999999</v>
      </c>
      <c r="L26" s="37">
        <v>0.70258462</v>
      </c>
      <c r="M26" s="37">
        <v>1.47075238</v>
      </c>
      <c r="N26" s="37">
        <v>0.41502130000000004</v>
      </c>
      <c r="O26" s="37">
        <v>0.4568313182843573</v>
      </c>
      <c r="P26" s="37">
        <v>1.0378605264286114</v>
      </c>
      <c r="Q26" s="37">
        <v>0.73388672</v>
      </c>
      <c r="R26" s="37">
        <v>1.9819106050000002</v>
      </c>
      <c r="S26" s="37">
        <v>1.49125344</v>
      </c>
    </row>
    <row r="27" ht="14.25" customHeight="1">
      <c r="A27" s="36" t="s">
        <v>75</v>
      </c>
      <c r="B27" s="37" t="s">
        <v>63</v>
      </c>
      <c r="C27" s="37">
        <v>0.1484680879657812</v>
      </c>
      <c r="D27" s="37">
        <v>0.7364097344606206</v>
      </c>
      <c r="E27" s="37">
        <v>8.708053883120561</v>
      </c>
      <c r="F27" s="37">
        <v>6.5</v>
      </c>
      <c r="G27" s="37">
        <v>0.8301605834400003</v>
      </c>
      <c r="H27" s="37">
        <v>-0.5514551237800005</v>
      </c>
      <c r="I27" s="37">
        <v>1.3154398140799999</v>
      </c>
      <c r="J27" s="37">
        <v>1.425627789348807</v>
      </c>
      <c r="K27" s="37">
        <v>3.59095093938</v>
      </c>
      <c r="L27" s="37">
        <v>13.387276810000001</v>
      </c>
      <c r="M27" s="37">
        <v>-2.4923262913431095</v>
      </c>
      <c r="N27" s="37">
        <v>3.753183350944674</v>
      </c>
      <c r="O27" s="37">
        <v>2.7577102593555636</v>
      </c>
      <c r="P27" s="37">
        <v>0.6348048925238854</v>
      </c>
      <c r="Q27" s="37">
        <v>4.19274972596363</v>
      </c>
      <c r="R27" s="37">
        <v>-0.882478084233756</v>
      </c>
      <c r="S27" s="37">
        <v>6.241137930844329</v>
      </c>
    </row>
    <row r="28" ht="14.25" customHeight="1">
      <c r="A28" s="36" t="s">
        <v>76</v>
      </c>
      <c r="B28" s="37">
        <v>0.5544485842726072</v>
      </c>
      <c r="C28" s="37">
        <v>0.13316019054972453</v>
      </c>
      <c r="D28" s="37">
        <v>2.466446199255375</v>
      </c>
      <c r="E28" s="37">
        <v>3.2955209974934347</v>
      </c>
      <c r="F28" s="37">
        <v>2.4670000000000005</v>
      </c>
      <c r="G28" s="37">
        <v>2.43431401</v>
      </c>
      <c r="H28" s="37">
        <v>4.699123419320388</v>
      </c>
      <c r="I28" s="37">
        <v>5.94821228</v>
      </c>
      <c r="J28" s="37">
        <v>2.87835644</v>
      </c>
      <c r="K28" s="37">
        <v>3.4383143</v>
      </c>
      <c r="L28" s="37">
        <v>3.4982205499999997</v>
      </c>
      <c r="M28" s="37">
        <v>5.05991895</v>
      </c>
      <c r="N28" s="37">
        <v>4.916144282977092</v>
      </c>
      <c r="O28" s="37">
        <v>3.2439943207398003</v>
      </c>
      <c r="P28" s="37">
        <v>7.693717218726482</v>
      </c>
      <c r="Q28" s="37">
        <v>7.0403508100000005</v>
      </c>
      <c r="R28" s="37">
        <v>6.33516494</v>
      </c>
      <c r="S28" s="37">
        <v>7.190837410999999</v>
      </c>
    </row>
    <row r="29" ht="14.25" customHeight="1">
      <c r="A29" s="36" t="s">
        <v>77</v>
      </c>
      <c r="B29" s="37" t="s">
        <v>63</v>
      </c>
      <c r="C29" s="37">
        <v>0.13083227529455468</v>
      </c>
      <c r="D29" s="37">
        <v>0.4524441892409872</v>
      </c>
      <c r="E29" s="37">
        <v>1.554926007588624</v>
      </c>
      <c r="F29" s="37">
        <v>0.199925</v>
      </c>
      <c r="G29" s="37">
        <v>0.5996300699999999</v>
      </c>
      <c r="H29" s="37">
        <v>1.9974718</v>
      </c>
      <c r="I29" s="37">
        <v>0.47694335</v>
      </c>
      <c r="J29" s="37">
        <v>0.015448580000000002</v>
      </c>
      <c r="K29" s="37">
        <v>0.248686</v>
      </c>
      <c r="L29" s="37">
        <v>0.047537779999999995</v>
      </c>
      <c r="M29" s="37">
        <v>-1.05456924</v>
      </c>
      <c r="N29" s="37">
        <v>0.699428</v>
      </c>
      <c r="O29" s="37">
        <v>0.08336813201903615</v>
      </c>
      <c r="P29" s="37">
        <v>-0.4729107439638491</v>
      </c>
      <c r="Q29" s="37">
        <v>-0.11080953628079963</v>
      </c>
      <c r="R29" s="37">
        <v>0.36605000000000004</v>
      </c>
      <c r="S29" s="37">
        <v>0.06148053000000001</v>
      </c>
    </row>
    <row r="30" ht="14.25" customHeight="1">
      <c r="A30" s="36" t="s">
        <v>78</v>
      </c>
      <c r="B30" s="37">
        <v>1.0423457089067694</v>
      </c>
      <c r="C30" s="37">
        <v>0.11001122684548108</v>
      </c>
      <c r="D30" s="37">
        <v>0.09912354118885286</v>
      </c>
      <c r="E30" s="37">
        <v>0.08495180582644238</v>
      </c>
      <c r="F30" s="37" t="s">
        <v>63</v>
      </c>
      <c r="G30" s="37">
        <v>0.1974452</v>
      </c>
      <c r="H30" s="37">
        <v>0.29148141</v>
      </c>
      <c r="I30" s="37">
        <v>0.148234</v>
      </c>
      <c r="J30" s="37">
        <v>-0.794202</v>
      </c>
      <c r="K30" s="37">
        <v>0.2223232</v>
      </c>
      <c r="L30" s="37">
        <v>2.45455</v>
      </c>
      <c r="M30" s="37">
        <v>0.29978738</v>
      </c>
      <c r="N30" s="37">
        <v>0.65650227</v>
      </c>
      <c r="O30" s="37">
        <v>0.03314097849345371</v>
      </c>
      <c r="P30" s="37">
        <v>0.29398659040258135</v>
      </c>
      <c r="Q30" s="37">
        <v>0.115872</v>
      </c>
      <c r="R30" s="37">
        <v>0.8530604900000001</v>
      </c>
      <c r="S30" s="37">
        <v>0.27138248</v>
      </c>
    </row>
    <row r="31" ht="14.25" customHeight="1">
      <c r="A31" s="36" t="s">
        <v>79</v>
      </c>
      <c r="B31" s="37" t="s">
        <v>63</v>
      </c>
      <c r="C31" s="37">
        <v>0.10839899809213112</v>
      </c>
      <c r="D31" s="37">
        <v>0.06421025425064779</v>
      </c>
      <c r="E31" s="37" t="s">
        <v>63</v>
      </c>
      <c r="F31" s="37" t="s">
        <v>63</v>
      </c>
      <c r="G31" s="37">
        <v>0.1162</v>
      </c>
      <c r="H31" s="37">
        <v>0.0</v>
      </c>
      <c r="I31" s="37">
        <v>0.06468258</v>
      </c>
      <c r="J31" s="37">
        <v>0.0</v>
      </c>
      <c r="K31" s="37">
        <v>0.0</v>
      </c>
      <c r="L31" s="37">
        <v>0.01</v>
      </c>
      <c r="M31" s="37">
        <v>0.02</v>
      </c>
      <c r="N31" s="37">
        <v>0.01997298</v>
      </c>
      <c r="O31" s="37">
        <v>-0.031952</v>
      </c>
      <c r="P31" s="37">
        <v>-0.026000000000000002</v>
      </c>
      <c r="Q31" s="37" t="s">
        <v>63</v>
      </c>
      <c r="R31" s="37">
        <v>0.0</v>
      </c>
      <c r="S31" s="37">
        <v>0.0</v>
      </c>
    </row>
    <row r="32" ht="14.25" customHeight="1">
      <c r="A32" s="36" t="s">
        <v>80</v>
      </c>
      <c r="B32" s="37">
        <v>5.469305584243425</v>
      </c>
      <c r="C32" s="37">
        <v>0.06272835422590328</v>
      </c>
      <c r="D32" s="37">
        <v>5.9662893011786675</v>
      </c>
      <c r="E32" s="37">
        <v>6.60001401621169</v>
      </c>
      <c r="F32" s="37">
        <v>1.6797</v>
      </c>
      <c r="G32" s="37">
        <v>3.8792204999999997</v>
      </c>
      <c r="H32" s="37">
        <v>8.73189023</v>
      </c>
      <c r="I32" s="37">
        <v>3.30623312</v>
      </c>
      <c r="J32" s="37">
        <v>5.6734995999999995</v>
      </c>
      <c r="K32" s="37">
        <v>1.907244879999999</v>
      </c>
      <c r="L32" s="37">
        <v>6.98369029745</v>
      </c>
      <c r="M32" s="37">
        <v>2.7390685800000005</v>
      </c>
      <c r="N32" s="37">
        <v>7.85897167541794</v>
      </c>
      <c r="O32" s="37">
        <v>3.5094072219260584</v>
      </c>
      <c r="P32" s="37">
        <v>8.488439379045447</v>
      </c>
      <c r="Q32" s="37">
        <v>10.43500516</v>
      </c>
      <c r="R32" s="37">
        <v>12.002422680999999</v>
      </c>
      <c r="S32" s="37">
        <v>19.445172850000002</v>
      </c>
    </row>
    <row r="33" ht="14.25" customHeight="1">
      <c r="A33" s="36" t="s">
        <v>81</v>
      </c>
      <c r="B33" s="37">
        <v>2.3129937760434363</v>
      </c>
      <c r="C33" s="37">
        <v>0.03292688348138642</v>
      </c>
      <c r="D33" s="37">
        <v>0.01957824748653451</v>
      </c>
      <c r="E33" s="37">
        <v>5.885454949599892</v>
      </c>
      <c r="F33" s="37">
        <v>0.36661025</v>
      </c>
      <c r="G33" s="37">
        <v>0.319262065</v>
      </c>
      <c r="H33" s="37">
        <v>-0.2854920000000001</v>
      </c>
      <c r="I33" s="37">
        <v>-0.6431678</v>
      </c>
      <c r="J33" s="37">
        <v>-0.15778947999999998</v>
      </c>
      <c r="K33" s="37">
        <v>-0.3849218</v>
      </c>
      <c r="L33" s="37">
        <v>-1.195173</v>
      </c>
      <c r="M33" s="37">
        <v>-0.3074893953333333</v>
      </c>
      <c r="N33" s="37">
        <v>0.09621983649999902</v>
      </c>
      <c r="O33" s="37">
        <v>-0.05110999999999999</v>
      </c>
      <c r="P33" s="37">
        <v>-1.12638909112694</v>
      </c>
      <c r="Q33" s="37">
        <v>-0.05745839999999999</v>
      </c>
      <c r="R33" s="37">
        <v>-0.31471259</v>
      </c>
      <c r="S33" s="37">
        <v>0.18481640000000005</v>
      </c>
    </row>
    <row r="34" ht="14.25" customHeight="1">
      <c r="A34" s="36" t="s">
        <v>82</v>
      </c>
      <c r="B34" s="37" t="s">
        <v>63</v>
      </c>
      <c r="C34" s="37" t="s">
        <v>63</v>
      </c>
      <c r="D34" s="37" t="s">
        <v>63</v>
      </c>
      <c r="E34" s="37" t="s">
        <v>63</v>
      </c>
      <c r="F34" s="37" t="s">
        <v>63</v>
      </c>
      <c r="G34" s="37">
        <v>0.08844806999999999</v>
      </c>
      <c r="H34" s="37">
        <v>0.37123723999999997</v>
      </c>
      <c r="I34" s="37">
        <v>0.09373390000000001</v>
      </c>
      <c r="J34" s="37">
        <v>0.32573324</v>
      </c>
      <c r="K34" s="37">
        <v>0.5516819199999999</v>
      </c>
      <c r="L34" s="37">
        <v>0.41943622999999997</v>
      </c>
      <c r="M34" s="37">
        <v>0.100757</v>
      </c>
      <c r="N34" s="37">
        <v>19.0776341</v>
      </c>
      <c r="O34" s="37">
        <v>26.065798326869086</v>
      </c>
      <c r="P34" s="37">
        <v>3.64530251113803</v>
      </c>
      <c r="Q34" s="37">
        <v>8.248492200000005</v>
      </c>
      <c r="R34" s="37">
        <v>11.251485059999993</v>
      </c>
      <c r="S34" s="37">
        <v>5.01022895935326</v>
      </c>
    </row>
    <row r="35" ht="14.25" customHeight="1">
      <c r="A35" s="36" t="s">
        <v>83</v>
      </c>
      <c r="B35" s="37">
        <v>63.53013670603593</v>
      </c>
      <c r="C35" s="37">
        <v>61.90403259435243</v>
      </c>
      <c r="D35" s="37">
        <v>15.874754255417315</v>
      </c>
      <c r="E35" s="37">
        <v>55.84308096832865</v>
      </c>
      <c r="F35" s="37">
        <v>78.62936538187415</v>
      </c>
      <c r="G35" s="37">
        <v>28.648688117141734</v>
      </c>
      <c r="H35" s="37">
        <v>22.63909329701242</v>
      </c>
      <c r="I35" s="37">
        <v>16.137986380323795</v>
      </c>
      <c r="J35" s="37">
        <v>22.055504409573086</v>
      </c>
      <c r="K35" s="37">
        <v>22.768164804287363</v>
      </c>
      <c r="L35" s="37">
        <v>26.879757314754563</v>
      </c>
      <c r="M35" s="37">
        <v>29.064941518730272</v>
      </c>
      <c r="N35" s="37">
        <v>39.60982599473252</v>
      </c>
      <c r="O35" s="37">
        <v>22.348970182757913</v>
      </c>
      <c r="P35" s="37">
        <v>40.7041949604248</v>
      </c>
      <c r="Q35" s="37">
        <v>37.02729494151173</v>
      </c>
      <c r="R35" s="37">
        <v>36.54727337973351</v>
      </c>
      <c r="S35" s="37">
        <v>56.80432516733003</v>
      </c>
    </row>
    <row r="36" ht="14.25" customHeight="1"/>
    <row r="37" ht="14.25" customHeight="1"/>
    <row r="38" ht="14.25" customHeight="1">
      <c r="A38" s="34" t="s">
        <v>84</v>
      </c>
    </row>
    <row r="39" ht="14.25" customHeight="1"/>
    <row r="40" ht="14.25" customHeight="1">
      <c r="B40" s="36" t="s">
        <v>85</v>
      </c>
      <c r="C40" s="36" t="s">
        <v>86</v>
      </c>
      <c r="D40" s="36" t="s">
        <v>87</v>
      </c>
      <c r="E40" s="36" t="s">
        <v>88</v>
      </c>
      <c r="F40" s="38" t="s">
        <v>89</v>
      </c>
      <c r="G40" s="36" t="s">
        <v>86</v>
      </c>
      <c r="H40" s="36" t="s">
        <v>87</v>
      </c>
      <c r="I40" s="36" t="s">
        <v>88</v>
      </c>
      <c r="J40" s="38" t="s">
        <v>90</v>
      </c>
      <c r="K40" s="36" t="s">
        <v>86</v>
      </c>
      <c r="L40" s="36" t="s">
        <v>87</v>
      </c>
      <c r="M40" s="36" t="s">
        <v>88</v>
      </c>
      <c r="N40" s="38" t="s">
        <v>91</v>
      </c>
      <c r="O40" s="36" t="s">
        <v>92</v>
      </c>
      <c r="P40" s="36" t="s">
        <v>93</v>
      </c>
      <c r="Q40" s="36" t="s">
        <v>94</v>
      </c>
      <c r="R40" s="38" t="s">
        <v>95</v>
      </c>
      <c r="S40" s="36" t="s">
        <v>92</v>
      </c>
      <c r="T40" s="36" t="s">
        <v>93</v>
      </c>
      <c r="U40" s="36" t="s">
        <v>94</v>
      </c>
      <c r="V40" s="38" t="s">
        <v>96</v>
      </c>
      <c r="W40" s="36" t="s">
        <v>92</v>
      </c>
      <c r="X40" s="36" t="s">
        <v>93</v>
      </c>
      <c r="Y40" s="36" t="s">
        <v>94</v>
      </c>
      <c r="Z40" s="38" t="s">
        <v>97</v>
      </c>
      <c r="AA40" s="36" t="s">
        <v>92</v>
      </c>
      <c r="AB40" s="36" t="s">
        <v>93</v>
      </c>
      <c r="AC40" s="36" t="s">
        <v>94</v>
      </c>
      <c r="AD40" s="38" t="s">
        <v>98</v>
      </c>
      <c r="AE40" s="36" t="s">
        <v>92</v>
      </c>
      <c r="AF40" s="36" t="s">
        <v>93</v>
      </c>
      <c r="AG40" s="36" t="s">
        <v>94</v>
      </c>
      <c r="AH40" s="38" t="s">
        <v>99</v>
      </c>
      <c r="AI40" s="36" t="s">
        <v>92</v>
      </c>
      <c r="AJ40" s="36" t="s">
        <v>93</v>
      </c>
      <c r="AK40" s="36" t="s">
        <v>94</v>
      </c>
      <c r="AL40" s="38" t="s">
        <v>100</v>
      </c>
      <c r="AM40" s="36" t="s">
        <v>92</v>
      </c>
      <c r="AN40" s="36" t="s">
        <v>93</v>
      </c>
      <c r="AO40" s="36" t="s">
        <v>94</v>
      </c>
      <c r="AP40" s="38" t="s">
        <v>101</v>
      </c>
      <c r="AQ40" s="36" t="s">
        <v>92</v>
      </c>
      <c r="AR40" s="36" t="s">
        <v>93</v>
      </c>
      <c r="AS40" s="36" t="s">
        <v>94</v>
      </c>
      <c r="AT40" s="38" t="s">
        <v>102</v>
      </c>
      <c r="AU40" s="36" t="s">
        <v>92</v>
      </c>
      <c r="AV40" s="36" t="s">
        <v>93</v>
      </c>
      <c r="AW40" s="36" t="s">
        <v>94</v>
      </c>
      <c r="AX40" s="38" t="s">
        <v>103</v>
      </c>
      <c r="AY40" s="36" t="s">
        <v>92</v>
      </c>
      <c r="AZ40" s="36" t="s">
        <v>93</v>
      </c>
      <c r="BA40" s="36" t="s">
        <v>94</v>
      </c>
      <c r="BB40" s="39" t="s">
        <v>104</v>
      </c>
      <c r="BC40" s="36" t="s">
        <v>92</v>
      </c>
      <c r="BD40" s="36" t="s">
        <v>93</v>
      </c>
      <c r="BE40" s="36" t="s">
        <v>94</v>
      </c>
      <c r="BF40" s="39" t="s">
        <v>105</v>
      </c>
      <c r="BG40" s="36" t="s">
        <v>86</v>
      </c>
      <c r="BH40" s="36" t="s">
        <v>87</v>
      </c>
      <c r="BI40" s="36" t="s">
        <v>88</v>
      </c>
      <c r="BJ40" s="39" t="s">
        <v>106</v>
      </c>
    </row>
    <row r="41" ht="14.25" customHeight="1">
      <c r="A41" s="36" t="s">
        <v>52</v>
      </c>
      <c r="B41" s="37">
        <v>69.50886279354322</v>
      </c>
      <c r="C41" s="37">
        <v>47.99216550832858</v>
      </c>
      <c r="D41" s="37">
        <v>119.06229670207668</v>
      </c>
      <c r="E41" s="37">
        <v>131.9503782937729</v>
      </c>
      <c r="F41" s="40">
        <v>84.44745101407264</v>
      </c>
      <c r="G41" s="37">
        <v>90.80127979976959</v>
      </c>
      <c r="H41" s="37">
        <v>111.30112374226675</v>
      </c>
      <c r="I41" s="37">
        <v>97.83684039767515</v>
      </c>
      <c r="J41" s="40">
        <v>56.74764695055189</v>
      </c>
      <c r="K41" s="37">
        <v>29.87597087933927</v>
      </c>
      <c r="L41" s="37">
        <v>92.26501663952624</v>
      </c>
      <c r="M41" s="37">
        <v>50.23205967024059</v>
      </c>
      <c r="N41" s="40">
        <v>60.3240610796268</v>
      </c>
      <c r="O41" s="37">
        <v>88.72557917660707</v>
      </c>
      <c r="P41" s="37">
        <v>70.5552113021339</v>
      </c>
      <c r="Q41" s="37">
        <v>60.619919788990785</v>
      </c>
      <c r="R41" s="40">
        <v>42.730245284902026</v>
      </c>
      <c r="S41" s="37">
        <v>-3.614698734290956</v>
      </c>
      <c r="T41" s="37">
        <v>82.62024343479888</v>
      </c>
      <c r="U41" s="37">
        <v>29.445943453013854</v>
      </c>
      <c r="V41" s="40">
        <v>82.04496356274464</v>
      </c>
      <c r="W41" s="37">
        <v>79.6591806156199</v>
      </c>
      <c r="X41" s="37">
        <v>106.76981365441382</v>
      </c>
      <c r="Y41" s="37">
        <v>40.37414232739116</v>
      </c>
      <c r="Z41" s="40">
        <v>56.06428853083825</v>
      </c>
      <c r="AA41" s="37">
        <v>29.584894369255984</v>
      </c>
      <c r="AB41" s="37">
        <v>97.98251525793576</v>
      </c>
      <c r="AC41" s="37">
        <v>36.31886879200352</v>
      </c>
      <c r="AD41" s="40">
        <v>65.45215200517931</v>
      </c>
      <c r="AE41" s="37">
        <v>83.89325137884927</v>
      </c>
      <c r="AF41" s="37">
        <v>63.78029618334634</v>
      </c>
      <c r="AG41" s="37">
        <v>42.266363234464805</v>
      </c>
      <c r="AH41" s="40">
        <v>30.00211973241796</v>
      </c>
      <c r="AI41" s="37">
        <v>62.83737710781341</v>
      </c>
      <c r="AJ41" s="37">
        <v>100.0421463122372</v>
      </c>
      <c r="AK41" s="37">
        <v>79.24799767445708</v>
      </c>
      <c r="AL41" s="40">
        <v>69.95572350900558</v>
      </c>
      <c r="AM41" s="37">
        <v>40.821822794924365</v>
      </c>
      <c r="AN41" s="37">
        <v>105.62766517959105</v>
      </c>
      <c r="AO41" s="37">
        <v>38.2117569284046</v>
      </c>
      <c r="AP41" s="40">
        <v>104.34976582057796</v>
      </c>
      <c r="AQ41" s="37">
        <v>69.78246581229962</v>
      </c>
      <c r="AR41" s="37">
        <v>80.15462335205342</v>
      </c>
      <c r="AS41" s="37">
        <v>91.38241497639362</v>
      </c>
      <c r="AT41" s="40">
        <v>103.90851961675006</v>
      </c>
      <c r="AU41" s="37">
        <v>121.0246350592083</v>
      </c>
      <c r="AV41" s="37">
        <v>169.6229617699289</v>
      </c>
      <c r="AW41" s="37">
        <v>26.09983773129734</v>
      </c>
      <c r="AX41" s="40">
        <v>116.4238715800773</v>
      </c>
      <c r="AY41" s="37">
        <v>209.2392974185192</v>
      </c>
      <c r="AZ41" s="37">
        <v>286.8233094135721</v>
      </c>
      <c r="BA41" s="37">
        <v>119.53193812510628</v>
      </c>
      <c r="BB41" s="41">
        <v>183.28584729532673</v>
      </c>
      <c r="BC41" s="37">
        <v>187.8039467386734</v>
      </c>
      <c r="BD41" s="37">
        <v>247.69924575147417</v>
      </c>
      <c r="BE41" s="37">
        <v>221.3071872289967</v>
      </c>
      <c r="BF41" s="41">
        <v>215.13973628081237</v>
      </c>
      <c r="BG41" s="37">
        <v>203.97039100915936</v>
      </c>
      <c r="BH41" s="37">
        <f t="shared" ref="BH41:BH71" si="1">DX77+DY77+DZ77</f>
        <v>244.9626486</v>
      </c>
      <c r="BI41" s="37">
        <v>183.37158835320466</v>
      </c>
      <c r="BJ41" s="41">
        <v>197.62087593400759</v>
      </c>
    </row>
    <row r="42" ht="14.25" customHeight="1">
      <c r="A42" s="36" t="s">
        <v>53</v>
      </c>
      <c r="B42" s="37">
        <v>4.116837388125322</v>
      </c>
      <c r="C42" s="37">
        <v>5.611652156716095</v>
      </c>
      <c r="D42" s="37">
        <v>6.975448855949181</v>
      </c>
      <c r="E42" s="37">
        <v>4.434874804232614</v>
      </c>
      <c r="F42" s="40">
        <v>1.6</v>
      </c>
      <c r="G42" s="37">
        <v>7.4</v>
      </c>
      <c r="H42" s="37">
        <v>8.9</v>
      </c>
      <c r="I42" s="37">
        <v>1.6609590299999997</v>
      </c>
      <c r="J42" s="40">
        <v>2.361259580000001</v>
      </c>
      <c r="K42" s="37">
        <v>-10.983569639999985</v>
      </c>
      <c r="L42" s="37">
        <v>5.607455629999997</v>
      </c>
      <c r="M42" s="37">
        <v>3.23131408</v>
      </c>
      <c r="N42" s="40">
        <v>5.12979816</v>
      </c>
      <c r="O42" s="37">
        <v>3.8666171109999983</v>
      </c>
      <c r="P42" s="37">
        <v>-1.4529332299999986</v>
      </c>
      <c r="Q42" s="37">
        <v>3.158535730000001</v>
      </c>
      <c r="R42" s="40">
        <v>3.9786126700000017</v>
      </c>
      <c r="S42" s="37">
        <v>9.467319889999999</v>
      </c>
      <c r="T42" s="37">
        <v>8.32384886</v>
      </c>
      <c r="U42" s="37">
        <v>8.487461310000004</v>
      </c>
      <c r="V42" s="40">
        <v>9.826980769999999</v>
      </c>
      <c r="W42" s="37">
        <v>16.207973929999998</v>
      </c>
      <c r="X42" s="37">
        <v>-3.628364500000001</v>
      </c>
      <c r="Y42" s="37">
        <v>11.099071084698002</v>
      </c>
      <c r="Z42" s="40">
        <v>1.9333562200000007</v>
      </c>
      <c r="AA42" s="37">
        <v>9.34860101</v>
      </c>
      <c r="AB42" s="37">
        <v>-6.845224549874371</v>
      </c>
      <c r="AC42" s="37">
        <v>5.5119696279737</v>
      </c>
      <c r="AD42" s="40">
        <v>9.4155155734694</v>
      </c>
      <c r="AE42" s="37">
        <v>11.040735546908767</v>
      </c>
      <c r="AF42" s="37">
        <v>-4.081296056287529</v>
      </c>
      <c r="AG42" s="37">
        <v>3.9567397799999506</v>
      </c>
      <c r="AH42" s="40">
        <v>7.93568226074084</v>
      </c>
      <c r="AI42" s="37">
        <v>8.03505261165403</v>
      </c>
      <c r="AJ42" s="37">
        <v>-13.797188766539168</v>
      </c>
      <c r="AK42" s="37">
        <v>8.987481378970099</v>
      </c>
      <c r="AL42" s="40">
        <v>5.5977158240105</v>
      </c>
      <c r="AM42" s="37">
        <v>6.377659432544013</v>
      </c>
      <c r="AN42" s="37">
        <v>-8.97969351655451</v>
      </c>
      <c r="AO42" s="37">
        <v>8.92242466</v>
      </c>
      <c r="AP42" s="40">
        <v>6.254616445654017</v>
      </c>
      <c r="AQ42" s="37">
        <v>5.806286999817889</v>
      </c>
      <c r="AR42" s="37">
        <v>6.573418562308972</v>
      </c>
      <c r="AS42" s="37">
        <v>8.958241606934383</v>
      </c>
      <c r="AT42" s="40">
        <v>12.363333486060995</v>
      </c>
      <c r="AU42" s="37">
        <v>13.317146337939759</v>
      </c>
      <c r="AV42" s="37">
        <v>17.889121453509645</v>
      </c>
      <c r="AW42" s="37">
        <v>-20.701368740765854</v>
      </c>
      <c r="AX42" s="40">
        <v>14.470787296453018</v>
      </c>
      <c r="AY42" s="37">
        <v>17.322650703831147</v>
      </c>
      <c r="AZ42" s="37">
        <v>19.53682653451307</v>
      </c>
      <c r="BA42" s="37">
        <v>-6.587291784143201</v>
      </c>
      <c r="BB42" s="41">
        <v>15.908732248648032</v>
      </c>
      <c r="BC42" s="37">
        <v>16.302697836078668</v>
      </c>
      <c r="BD42" s="37">
        <v>18.744643400263584</v>
      </c>
      <c r="BE42" s="37">
        <v>12.671413193853727</v>
      </c>
      <c r="BF42" s="41">
        <v>17.9723923316</v>
      </c>
      <c r="BG42" s="37">
        <v>14.561509569999995</v>
      </c>
      <c r="BH42" s="37">
        <f t="shared" si="1"/>
        <v>20.89000681</v>
      </c>
      <c r="BI42" s="37">
        <v>18.710629379845994</v>
      </c>
      <c r="BJ42" s="41">
        <v>-1.924158989143697</v>
      </c>
    </row>
    <row r="43" ht="14.25" customHeight="1">
      <c r="A43" s="36" t="s">
        <v>54</v>
      </c>
      <c r="B43" s="37">
        <v>11.553690598983412</v>
      </c>
      <c r="C43" s="37">
        <v>9.937033590955348</v>
      </c>
      <c r="D43" s="37">
        <v>14.289970951893228</v>
      </c>
      <c r="E43" s="37">
        <v>55.76023365610437</v>
      </c>
      <c r="F43" s="40">
        <v>21.5</v>
      </c>
      <c r="G43" s="37">
        <v>10.8</v>
      </c>
      <c r="H43" s="37">
        <v>25.2</v>
      </c>
      <c r="I43" s="37">
        <v>9.1388512</v>
      </c>
      <c r="J43" s="40">
        <v>12.394329660000011</v>
      </c>
      <c r="K43" s="37">
        <v>7.089271094463846</v>
      </c>
      <c r="L43" s="37">
        <v>21.27663998776</v>
      </c>
      <c r="M43" s="37">
        <v>8.429133830000001</v>
      </c>
      <c r="N43" s="40">
        <v>7.482137779999999</v>
      </c>
      <c r="O43" s="37">
        <v>-8.316177960000001</v>
      </c>
      <c r="P43" s="37">
        <v>14.253447037439999</v>
      </c>
      <c r="Q43" s="37">
        <v>8.25431344</v>
      </c>
      <c r="R43" s="40">
        <v>10.963956249999999</v>
      </c>
      <c r="S43" s="37">
        <v>2.2093537463199997</v>
      </c>
      <c r="T43" s="37">
        <v>17.73212458650004</v>
      </c>
      <c r="U43" s="37">
        <v>-1.471932129999999</v>
      </c>
      <c r="V43" s="40">
        <v>11.448894990000001</v>
      </c>
      <c r="W43" s="37">
        <v>-1.4692084601399973</v>
      </c>
      <c r="X43" s="37">
        <v>10.778756146354388</v>
      </c>
      <c r="Y43" s="37">
        <v>24.52403033958769</v>
      </c>
      <c r="Z43" s="40">
        <v>9.49632166955288</v>
      </c>
      <c r="AA43" s="37">
        <v>-5.989854990000003</v>
      </c>
      <c r="AB43" s="37">
        <v>15.798757029999994</v>
      </c>
      <c r="AC43" s="37">
        <v>6.385098540000003</v>
      </c>
      <c r="AD43" s="40">
        <v>13.817371053169639</v>
      </c>
      <c r="AE43" s="37">
        <v>16.076960795340003</v>
      </c>
      <c r="AF43" s="37">
        <v>8.513597830689989</v>
      </c>
      <c r="AG43" s="37">
        <v>17.492093803289976</v>
      </c>
      <c r="AH43" s="40">
        <v>15.782361191280023</v>
      </c>
      <c r="AI43" s="37">
        <v>19.63926231</v>
      </c>
      <c r="AJ43" s="37">
        <v>4.839639530000005</v>
      </c>
      <c r="AK43" s="37">
        <v>20.016373132124997</v>
      </c>
      <c r="AL43" s="40">
        <v>14.728630944999995</v>
      </c>
      <c r="AM43" s="37">
        <v>18.419974865000004</v>
      </c>
      <c r="AN43" s="37">
        <v>32.367853340882405</v>
      </c>
      <c r="AO43" s="37">
        <v>4.6589135091176015</v>
      </c>
      <c r="AP43" s="40">
        <v>19.947411819999996</v>
      </c>
      <c r="AQ43" s="37">
        <v>10.448712649287561</v>
      </c>
      <c r="AR43" s="37">
        <v>27.17385874208162</v>
      </c>
      <c r="AS43" s="37">
        <v>9.945087465877217</v>
      </c>
      <c r="AT43" s="40">
        <v>21.855534254558403</v>
      </c>
      <c r="AU43" s="37">
        <v>31.592930058233996</v>
      </c>
      <c r="AV43" s="37">
        <v>58.30620379254393</v>
      </c>
      <c r="AW43" s="37">
        <v>10.117861331740912</v>
      </c>
      <c r="AX43" s="40">
        <v>47.937123432109324</v>
      </c>
      <c r="AY43" s="37">
        <v>51.55881648999999</v>
      </c>
      <c r="AZ43" s="37">
        <v>66.59695615761032</v>
      </c>
      <c r="BA43" s="37">
        <v>28.287162226320266</v>
      </c>
      <c r="BB43" s="41">
        <v>44.80403255675469</v>
      </c>
      <c r="BC43" s="37">
        <v>41.48188504912187</v>
      </c>
      <c r="BD43" s="37">
        <v>56.65803140076275</v>
      </c>
      <c r="BE43" s="37">
        <v>53.0230967198635</v>
      </c>
      <c r="BF43" s="41">
        <v>37.14102189812324</v>
      </c>
      <c r="BG43" s="37">
        <v>29.452735339626294</v>
      </c>
      <c r="BH43" s="37">
        <f t="shared" si="1"/>
        <v>75.81388387</v>
      </c>
      <c r="BI43" s="37">
        <v>58.85735477798701</v>
      </c>
      <c r="BJ43" s="41">
        <v>58.1510967419371</v>
      </c>
    </row>
    <row r="44" ht="14.25" customHeight="1">
      <c r="A44" s="36" t="s">
        <v>55</v>
      </c>
      <c r="B44" s="37">
        <v>18.754630323231282</v>
      </c>
      <c r="C44" s="37">
        <v>2.1464527941632996</v>
      </c>
      <c r="D44" s="37">
        <v>10.254898167377306</v>
      </c>
      <c r="E44" s="37">
        <v>2.815514996579428</v>
      </c>
      <c r="F44" s="40">
        <v>6.3</v>
      </c>
      <c r="G44" s="37">
        <v>2.8</v>
      </c>
      <c r="H44" s="37">
        <v>5.2</v>
      </c>
      <c r="I44" s="37">
        <v>1.9058157810000005</v>
      </c>
      <c r="J44" s="40">
        <v>2.4662992326752247</v>
      </c>
      <c r="K44" s="37">
        <v>2.6349181665586</v>
      </c>
      <c r="L44" s="37">
        <v>4.368754071626136</v>
      </c>
      <c r="M44" s="37">
        <v>-1.4531975820118646</v>
      </c>
      <c r="N44" s="40">
        <v>4.954799661108001</v>
      </c>
      <c r="O44" s="37">
        <v>3.5749296051322528</v>
      </c>
      <c r="P44" s="37">
        <v>-0.006883943272181777</v>
      </c>
      <c r="Q44" s="37">
        <v>-1.4952188450811232</v>
      </c>
      <c r="R44" s="40">
        <v>2.582041284810427</v>
      </c>
      <c r="S44" s="37">
        <v>-11.970998204771046</v>
      </c>
      <c r="T44" s="37">
        <v>1.8243444854124709</v>
      </c>
      <c r="U44" s="37">
        <v>-1.8760098143419646</v>
      </c>
      <c r="V44" s="40">
        <v>1.3656182126779643</v>
      </c>
      <c r="W44" s="37">
        <v>0.7853051917679199</v>
      </c>
      <c r="X44" s="37">
        <v>23.154597885504533</v>
      </c>
      <c r="Y44" s="37">
        <v>-19.6855461865245</v>
      </c>
      <c r="Z44" s="40">
        <v>5.431420913512324</v>
      </c>
      <c r="AA44" s="37">
        <v>-4.802343684806874</v>
      </c>
      <c r="AB44" s="37">
        <v>-1.5807398493633185</v>
      </c>
      <c r="AC44" s="37">
        <v>-3.571684439939909</v>
      </c>
      <c r="AD44" s="40">
        <v>2.2434805110047</v>
      </c>
      <c r="AE44" s="37">
        <v>-3.986846724372588</v>
      </c>
      <c r="AF44" s="37">
        <v>-1.0536501169930694</v>
      </c>
      <c r="AG44" s="37">
        <v>4.020390321329964</v>
      </c>
      <c r="AH44" s="40">
        <v>-1.707605482282195</v>
      </c>
      <c r="AI44" s="37">
        <v>-10.344356849522471</v>
      </c>
      <c r="AJ44" s="37">
        <v>4.6502860171099165</v>
      </c>
      <c r="AK44" s="37">
        <v>-1.253386744540275</v>
      </c>
      <c r="AL44" s="40">
        <v>1.4924230984401532</v>
      </c>
      <c r="AM44" s="37">
        <v>2.115342753397062</v>
      </c>
      <c r="AN44" s="37">
        <v>6.62318103008828</v>
      </c>
      <c r="AO44" s="37">
        <v>-4.112690993519164</v>
      </c>
      <c r="AP44" s="40">
        <v>4.973268745188434</v>
      </c>
      <c r="AQ44" s="37">
        <v>1.669688072712943</v>
      </c>
      <c r="AR44" s="37">
        <v>1.2669061654489806</v>
      </c>
      <c r="AS44" s="37">
        <v>0.22897674308439786</v>
      </c>
      <c r="AT44" s="40">
        <v>5.749301506792697</v>
      </c>
      <c r="AU44" s="37">
        <v>6.23462488972101</v>
      </c>
      <c r="AV44" s="37">
        <v>7.455300746595111</v>
      </c>
      <c r="AW44" s="37">
        <v>-13.601135940977278</v>
      </c>
      <c r="AX44" s="40">
        <v>7.049185950518685</v>
      </c>
      <c r="AY44" s="37">
        <v>9.301512928716042</v>
      </c>
      <c r="AZ44" s="37">
        <v>9.86855297735393</v>
      </c>
      <c r="BA44" s="37">
        <v>-6.224846076994378</v>
      </c>
      <c r="BB44" s="41">
        <v>5.762682275278119</v>
      </c>
      <c r="BC44" s="37">
        <v>9.719436098963161</v>
      </c>
      <c r="BD44" s="37">
        <v>8.084056139990338</v>
      </c>
      <c r="BE44" s="37">
        <v>10.767073163853265</v>
      </c>
      <c r="BF44" s="41">
        <v>-8.333036952453424</v>
      </c>
      <c r="BG44" s="37">
        <v>9.137897768865628</v>
      </c>
      <c r="BH44" s="37">
        <f t="shared" si="1"/>
        <v>11.61965225</v>
      </c>
      <c r="BI44" s="37">
        <v>13.466375260632432</v>
      </c>
      <c r="BJ44" s="41">
        <v>-3.136034328223076</v>
      </c>
    </row>
    <row r="45" ht="14.25" customHeight="1">
      <c r="A45" s="36" t="s">
        <v>56</v>
      </c>
      <c r="B45" s="37">
        <v>1.93462608970073</v>
      </c>
      <c r="C45" s="37">
        <v>-23.3</v>
      </c>
      <c r="D45" s="37">
        <v>34.0381370576374</v>
      </c>
      <c r="E45" s="37">
        <v>26.189415510836795</v>
      </c>
      <c r="F45" s="40">
        <v>20.3</v>
      </c>
      <c r="G45" s="37" t="s">
        <v>63</v>
      </c>
      <c r="H45" s="37">
        <v>30.2</v>
      </c>
      <c r="I45" s="37">
        <v>29.602909039999993</v>
      </c>
      <c r="J45" s="40">
        <v>5.8786440111600005</v>
      </c>
      <c r="K45" s="37">
        <v>4.707773229999998</v>
      </c>
      <c r="L45" s="37">
        <v>14.52329623</v>
      </c>
      <c r="M45" s="37">
        <v>-10.82926156966</v>
      </c>
      <c r="N45" s="40">
        <v>12.872595296080746</v>
      </c>
      <c r="O45" s="37">
        <v>13.028612418606263</v>
      </c>
      <c r="P45" s="37">
        <v>-14.431223348701051</v>
      </c>
      <c r="Q45" s="37">
        <v>-0.8073657910033019</v>
      </c>
      <c r="R45" s="40">
        <v>2.8169077912444505</v>
      </c>
      <c r="S45" s="37">
        <v>-31.869019968615987</v>
      </c>
      <c r="T45" s="37">
        <v>7.368706433947812</v>
      </c>
      <c r="U45" s="37">
        <v>-17.768367703366568</v>
      </c>
      <c r="V45" s="40">
        <v>1.0763990125363603</v>
      </c>
      <c r="W45" s="37">
        <v>16.78638099</v>
      </c>
      <c r="X45" s="37">
        <v>14.809973232851998</v>
      </c>
      <c r="Y45" s="37">
        <v>-6.045095069571428</v>
      </c>
      <c r="Z45" s="40">
        <v>-15.152747318299596</v>
      </c>
      <c r="AA45" s="37">
        <v>9.634933047788422</v>
      </c>
      <c r="AB45" s="37">
        <v>35.47804368013937</v>
      </c>
      <c r="AC45" s="37">
        <v>-16.33205901068896</v>
      </c>
      <c r="AD45" s="40">
        <v>5.6494783</v>
      </c>
      <c r="AE45" s="37">
        <v>14.028751949414016</v>
      </c>
      <c r="AF45" s="37">
        <v>20.942920834635625</v>
      </c>
      <c r="AG45" s="37">
        <v>-13.613884349124097</v>
      </c>
      <c r="AH45" s="40">
        <v>1.51508721</v>
      </c>
      <c r="AI45" s="37">
        <v>3.9186682034032283</v>
      </c>
      <c r="AJ45" s="37">
        <v>62.41622164</v>
      </c>
      <c r="AK45" s="37">
        <v>-10.41401982</v>
      </c>
      <c r="AL45" s="40">
        <v>-7.161336519982465</v>
      </c>
      <c r="AM45" s="37">
        <v>-1.8589607199999996</v>
      </c>
      <c r="AN45" s="37">
        <v>5.92284110631563</v>
      </c>
      <c r="AO45" s="37">
        <v>3.8643051302271676</v>
      </c>
      <c r="AP45" s="40">
        <v>-3.056522015</v>
      </c>
      <c r="AQ45" s="37">
        <v>13.318968965904938</v>
      </c>
      <c r="AR45" s="37">
        <v>-3.492126248588882</v>
      </c>
      <c r="AS45" s="37">
        <v>14.579830489094348</v>
      </c>
      <c r="AT45" s="40">
        <v>3.365496128470302</v>
      </c>
      <c r="AU45" s="37">
        <v>1.7882826840783688</v>
      </c>
      <c r="AV45" s="37">
        <v>1.077820848</v>
      </c>
      <c r="AW45" s="37">
        <v>-6.089119222767522</v>
      </c>
      <c r="AX45" s="40">
        <v>-0.7402986500000003</v>
      </c>
      <c r="AY45" s="37">
        <v>-7.80755368</v>
      </c>
      <c r="AZ45" s="37">
        <v>-22.66038985722635</v>
      </c>
      <c r="BA45" s="37">
        <v>6.221959666357428</v>
      </c>
      <c r="BB45" s="41">
        <v>1.5024193773846504</v>
      </c>
      <c r="BC45" s="37">
        <v>4.527406638496</v>
      </c>
      <c r="BD45" s="37">
        <v>10.64696266840157</v>
      </c>
      <c r="BE45" s="37">
        <v>32.55618508765663</v>
      </c>
      <c r="BF45" s="41">
        <v>12.63643571</v>
      </c>
      <c r="BG45" s="37">
        <v>1.7590564946242888</v>
      </c>
      <c r="BH45" s="37">
        <f t="shared" si="1"/>
        <v>1.01542392</v>
      </c>
      <c r="BI45" s="37">
        <v>6.053550731005572</v>
      </c>
      <c r="BJ45" s="41">
        <v>3.5018102199999994</v>
      </c>
    </row>
    <row r="46" ht="14.25" customHeight="1">
      <c r="A46" s="36" t="s">
        <v>57</v>
      </c>
      <c r="B46" s="37">
        <v>8.427828332033375</v>
      </c>
      <c r="C46" s="37">
        <v>6.097780026931089</v>
      </c>
      <c r="D46" s="37">
        <v>14.009280346973403</v>
      </c>
      <c r="E46" s="37">
        <v>6.568470398306782</v>
      </c>
      <c r="F46" s="40">
        <v>7.1</v>
      </c>
      <c r="G46" s="37">
        <v>7.8</v>
      </c>
      <c r="H46" s="37">
        <v>5.8</v>
      </c>
      <c r="I46" s="37">
        <v>10.22841175</v>
      </c>
      <c r="J46" s="40">
        <v>11.234875250991408</v>
      </c>
      <c r="K46" s="37">
        <v>4.793049416500001</v>
      </c>
      <c r="L46" s="37">
        <v>9.929784584197002</v>
      </c>
      <c r="M46" s="37">
        <v>13.79034415873905</v>
      </c>
      <c r="N46" s="40">
        <v>11.27058992684829</v>
      </c>
      <c r="O46" s="37">
        <v>9.282075420636492</v>
      </c>
      <c r="P46" s="37">
        <v>11.004172623008309</v>
      </c>
      <c r="Q46" s="37">
        <v>10.121180409591464</v>
      </c>
      <c r="R46" s="40">
        <v>8.847220648316016</v>
      </c>
      <c r="S46" s="37">
        <v>6.4540359432691705</v>
      </c>
      <c r="T46" s="37">
        <v>11.88029883083243</v>
      </c>
      <c r="U46" s="37">
        <v>10.992957055717971</v>
      </c>
      <c r="V46" s="40">
        <v>19.52399350197925</v>
      </c>
      <c r="W46" s="37">
        <v>21.35376294327427</v>
      </c>
      <c r="X46" s="37">
        <v>20.58748993497623</v>
      </c>
      <c r="Y46" s="37">
        <v>11.388312867829807</v>
      </c>
      <c r="Z46" s="40">
        <v>12.574453034098953</v>
      </c>
      <c r="AA46" s="37">
        <v>13.422527937295088</v>
      </c>
      <c r="AB46" s="37">
        <v>16.864372379356773</v>
      </c>
      <c r="AC46" s="37">
        <v>18.98172143965606</v>
      </c>
      <c r="AD46" s="40">
        <v>11.10139016633107</v>
      </c>
      <c r="AE46" s="37">
        <v>11.518201101211593</v>
      </c>
      <c r="AF46" s="37">
        <v>13.139965534456298</v>
      </c>
      <c r="AG46" s="37">
        <v>14.830728537143592</v>
      </c>
      <c r="AH46" s="40">
        <v>15.639551206468656</v>
      </c>
      <c r="AI46" s="37">
        <v>15.805805117462686</v>
      </c>
      <c r="AJ46" s="37">
        <v>20.693542275555934</v>
      </c>
      <c r="AK46" s="37">
        <v>18.8428305068676</v>
      </c>
      <c r="AL46" s="40">
        <v>12.368563467113194</v>
      </c>
      <c r="AM46" s="37">
        <v>16.883859411439794</v>
      </c>
      <c r="AN46" s="37">
        <v>17.634530250339935</v>
      </c>
      <c r="AO46" s="37">
        <v>15.011289329442484</v>
      </c>
      <c r="AP46" s="40">
        <v>11.951624649176212</v>
      </c>
      <c r="AQ46" s="37">
        <v>13.44912243129118</v>
      </c>
      <c r="AR46" s="37">
        <v>16.633073070818078</v>
      </c>
      <c r="AS46" s="37">
        <v>22.096091014920788</v>
      </c>
      <c r="AT46" s="40">
        <v>19.38861442484866</v>
      </c>
      <c r="AU46" s="37">
        <v>21.592632224959836</v>
      </c>
      <c r="AV46" s="37">
        <v>25.25700577237238</v>
      </c>
      <c r="AW46" s="37">
        <v>33.00924105103374</v>
      </c>
      <c r="AX46" s="40">
        <v>24.929091153918872</v>
      </c>
      <c r="AY46" s="37">
        <v>55.23665233446752</v>
      </c>
      <c r="AZ46" s="37">
        <v>52.296745995993916</v>
      </c>
      <c r="BA46" s="37">
        <v>23.272594902312612</v>
      </c>
      <c r="BB46" s="41">
        <v>34.18689887272589</v>
      </c>
      <c r="BC46" s="37">
        <v>43.74033815911177</v>
      </c>
      <c r="BD46" s="37">
        <v>46.607296423392796</v>
      </c>
      <c r="BE46" s="37">
        <v>48.09730573113204</v>
      </c>
      <c r="BF46" s="41">
        <v>40.54452174420091</v>
      </c>
      <c r="BG46" s="37">
        <v>39.115462767570904</v>
      </c>
      <c r="BH46" s="37">
        <f t="shared" si="1"/>
        <v>51.98564253</v>
      </c>
      <c r="BI46" s="37">
        <v>56.67873100944536</v>
      </c>
      <c r="BJ46" s="41">
        <v>64.22109510685232</v>
      </c>
    </row>
    <row r="47" ht="14.25" customHeight="1">
      <c r="A47" s="36" t="s">
        <v>58</v>
      </c>
      <c r="B47" s="37">
        <v>1.7388518461042253</v>
      </c>
      <c r="C47" s="37">
        <v>1.1234460646842555</v>
      </c>
      <c r="D47" s="37">
        <v>1.218673356771735</v>
      </c>
      <c r="E47" s="37">
        <v>0.8239012699092186</v>
      </c>
      <c r="F47" s="40">
        <v>8.5</v>
      </c>
      <c r="G47" s="37">
        <v>12.6</v>
      </c>
      <c r="H47" s="37">
        <v>16.4</v>
      </c>
      <c r="I47" s="37">
        <v>-2.809915</v>
      </c>
      <c r="J47" s="40">
        <v>4.26928945</v>
      </c>
      <c r="K47" s="37">
        <v>15.24264990058819</v>
      </c>
      <c r="L47" s="37">
        <v>18.997325551</v>
      </c>
      <c r="M47" s="37">
        <v>24.210634167692753</v>
      </c>
      <c r="N47" s="40">
        <v>8.93171479374</v>
      </c>
      <c r="O47" s="37">
        <v>45.761924409553345</v>
      </c>
      <c r="P47" s="37">
        <v>23.88647945829333</v>
      </c>
      <c r="Q47" s="37">
        <v>12.903506740813327</v>
      </c>
      <c r="R47" s="40">
        <v>-5.062498058460002</v>
      </c>
      <c r="S47" s="37">
        <v>5.5197746554578755</v>
      </c>
      <c r="T47" s="37">
        <v>11.213487187876481</v>
      </c>
      <c r="U47" s="37">
        <v>8.291687069999993</v>
      </c>
      <c r="V47" s="40">
        <v>19.5205381793822</v>
      </c>
      <c r="W47" s="37">
        <v>12.663124935617812</v>
      </c>
      <c r="X47" s="37">
        <v>15.305280830000001</v>
      </c>
      <c r="Y47" s="37">
        <v>7.877691171649987</v>
      </c>
      <c r="Z47" s="40">
        <v>24.48807977418977</v>
      </c>
      <c r="AA47" s="37">
        <v>-8.546356959999997</v>
      </c>
      <c r="AB47" s="37">
        <v>12.13813616</v>
      </c>
      <c r="AC47" s="37">
        <v>14.630620197199997</v>
      </c>
      <c r="AD47" s="40">
        <v>4.096095016917598</v>
      </c>
      <c r="AE47" s="37">
        <v>9.462264400324978</v>
      </c>
      <c r="AF47" s="37">
        <v>18.8166605149</v>
      </c>
      <c r="AG47" s="37">
        <v>-2.898893093634953</v>
      </c>
      <c r="AH47" s="40">
        <v>-12.817509041000001</v>
      </c>
      <c r="AI47" s="37">
        <v>16.274646425354877</v>
      </c>
      <c r="AJ47" s="37">
        <v>27.01756888129296</v>
      </c>
      <c r="AK47" s="37">
        <v>-18.264906672824583</v>
      </c>
      <c r="AL47" s="40">
        <v>12.184124059899998</v>
      </c>
      <c r="AM47" s="37">
        <v>-30.105310936394396</v>
      </c>
      <c r="AN47" s="37">
        <v>10.017870215577558</v>
      </c>
      <c r="AO47" s="37">
        <v>-23.994590719495463</v>
      </c>
      <c r="AP47" s="40">
        <v>1.5776766550584018</v>
      </c>
      <c r="AQ47" s="37">
        <v>-8.585729953957472</v>
      </c>
      <c r="AR47" s="37">
        <v>11.49134166924855</v>
      </c>
      <c r="AS47" s="37">
        <v>10.109733631194873</v>
      </c>
      <c r="AT47" s="40">
        <v>2.6944479035297904</v>
      </c>
      <c r="AU47" s="37">
        <v>-0.3297915628944095</v>
      </c>
      <c r="AV47" s="37">
        <v>5.353302858093269</v>
      </c>
      <c r="AW47" s="37">
        <v>-45.687813437797296</v>
      </c>
      <c r="AX47" s="40">
        <v>-43.32259753746606</v>
      </c>
      <c r="AY47" s="37">
        <v>20.39925853556984</v>
      </c>
      <c r="AZ47" s="37">
        <v>48.40911759700483</v>
      </c>
      <c r="BA47" s="37">
        <v>4.6930182082414</v>
      </c>
      <c r="BB47" s="41">
        <v>33.335694980570594</v>
      </c>
      <c r="BC47" s="37">
        <v>18.399884180746383</v>
      </c>
      <c r="BD47" s="37">
        <v>10.43953718595459</v>
      </c>
      <c r="BE47" s="37">
        <v>1.2056681827659927</v>
      </c>
      <c r="BF47" s="41">
        <v>36.318052067116696</v>
      </c>
      <c r="BG47" s="37">
        <v>13.674317364701249</v>
      </c>
      <c r="BH47" s="37">
        <f t="shared" si="1"/>
        <v>6.669241041</v>
      </c>
      <c r="BI47" s="37">
        <v>-37.31097384778703</v>
      </c>
      <c r="BJ47" s="41">
        <v>-24.187750846779235</v>
      </c>
    </row>
    <row r="48" ht="14.25" customHeight="1">
      <c r="A48" s="36" t="s">
        <v>59</v>
      </c>
      <c r="B48" s="37">
        <v>0.249677923753012</v>
      </c>
      <c r="C48" s="37">
        <v>1.41945374306794</v>
      </c>
      <c r="D48" s="37">
        <v>8.67580866859548</v>
      </c>
      <c r="E48" s="37">
        <v>6.892086951255694</v>
      </c>
      <c r="F48" s="40">
        <v>1.442584225303375</v>
      </c>
      <c r="G48" s="37">
        <v>4.842299886686607</v>
      </c>
      <c r="H48" s="37">
        <v>-7.657343879879997</v>
      </c>
      <c r="I48" s="37">
        <v>6.0902082387998995</v>
      </c>
      <c r="J48" s="40">
        <v>-0.06985115999999991</v>
      </c>
      <c r="K48" s="37">
        <v>-6.210491610000002</v>
      </c>
      <c r="L48" s="37">
        <v>-7.955191276124888</v>
      </c>
      <c r="M48" s="37">
        <v>-12.45400416185</v>
      </c>
      <c r="N48" s="40">
        <v>-6.036867938523986</v>
      </c>
      <c r="O48" s="37">
        <v>-3.987962</v>
      </c>
      <c r="P48" s="37">
        <v>4.30592031</v>
      </c>
      <c r="Q48" s="37">
        <v>2.342668483333333</v>
      </c>
      <c r="R48" s="40">
        <v>-5.70608764</v>
      </c>
      <c r="S48" s="37">
        <v>-12.187540701500001</v>
      </c>
      <c r="T48" s="37">
        <v>-1.5778076099999963</v>
      </c>
      <c r="U48" s="37">
        <v>11.630226913309997</v>
      </c>
      <c r="V48" s="40">
        <v>-5.8970586256600015</v>
      </c>
      <c r="W48" s="37">
        <v>-11.20934744269999</v>
      </c>
      <c r="X48" s="37">
        <v>-8.379548218597233</v>
      </c>
      <c r="Y48" s="37">
        <v>-10.897426403048307</v>
      </c>
      <c r="Z48" s="40">
        <v>-5.16075352</v>
      </c>
      <c r="AA48" s="37">
        <v>-9.565462471809997</v>
      </c>
      <c r="AB48" s="37">
        <v>-5.5144850000000005</v>
      </c>
      <c r="AC48" s="37">
        <v>-2.8858305088300007</v>
      </c>
      <c r="AD48" s="40">
        <v>-3.20853411</v>
      </c>
      <c r="AE48" s="37">
        <v>-4.756439759999999</v>
      </c>
      <c r="AF48" s="37">
        <v>-3.077815605184344</v>
      </c>
      <c r="AG48" s="37">
        <v>-3.092804432609149</v>
      </c>
      <c r="AH48" s="40">
        <v>-5.17910232</v>
      </c>
      <c r="AI48" s="37">
        <v>-10.091241069999999</v>
      </c>
      <c r="AJ48" s="37">
        <v>-33.75308367926252</v>
      </c>
      <c r="AK48" s="37">
        <v>9.316454</v>
      </c>
      <c r="AL48" s="40">
        <v>-0.27625335</v>
      </c>
      <c r="AM48" s="37">
        <v>-4.3213474815</v>
      </c>
      <c r="AN48" s="37">
        <v>4.708935319999999</v>
      </c>
      <c r="AO48" s="37">
        <v>1.8168900362299945</v>
      </c>
      <c r="AP48" s="40">
        <v>-2.669791921087057</v>
      </c>
      <c r="AQ48" s="37">
        <v>2.430806730597765</v>
      </c>
      <c r="AR48" s="37">
        <v>2.236234960383339</v>
      </c>
      <c r="AS48" s="37">
        <v>-1.91849947</v>
      </c>
      <c r="AT48" s="40">
        <v>1.9172247319427624</v>
      </c>
      <c r="AU48" s="37">
        <v>1.230607899839211</v>
      </c>
      <c r="AV48" s="37">
        <v>1.1652826310000006</v>
      </c>
      <c r="AW48" s="37">
        <v>3.32597003</v>
      </c>
      <c r="AX48" s="40">
        <v>-0.5656694400000002</v>
      </c>
      <c r="AY48" s="37">
        <v>-5.576958636666671</v>
      </c>
      <c r="AZ48" s="37">
        <v>32.53684525333333</v>
      </c>
      <c r="BA48" s="37">
        <v>35.18909810333334</v>
      </c>
      <c r="BB48" s="41">
        <v>-4.5670929699999885</v>
      </c>
      <c r="BC48" s="37">
        <v>-4.047422859999991</v>
      </c>
      <c r="BD48" s="37">
        <v>20.79039908000001</v>
      </c>
      <c r="BE48" s="37">
        <v>2.4874406699999794</v>
      </c>
      <c r="BF48" s="41">
        <v>4.03344039</v>
      </c>
      <c r="BG48" s="37">
        <v>6.3475670499095935</v>
      </c>
      <c r="BH48" s="37">
        <f t="shared" si="1"/>
        <v>-5.29000298</v>
      </c>
      <c r="BI48" s="37">
        <v>4.7894807070904</v>
      </c>
      <c r="BJ48" s="41">
        <v>1.9543529000000017</v>
      </c>
    </row>
    <row r="49" ht="14.25" customHeight="1">
      <c r="A49" s="36" t="s">
        <v>60</v>
      </c>
      <c r="B49" s="37">
        <v>3.458262823269718</v>
      </c>
      <c r="C49" s="37">
        <v>9.351932996126974</v>
      </c>
      <c r="D49" s="37">
        <v>5.027669199689754</v>
      </c>
      <c r="E49" s="37">
        <v>2.4152914246376818</v>
      </c>
      <c r="F49" s="40">
        <v>2.2</v>
      </c>
      <c r="G49" s="37">
        <v>1.4</v>
      </c>
      <c r="H49" s="37">
        <v>2.1</v>
      </c>
      <c r="I49" s="37">
        <v>5.4876565</v>
      </c>
      <c r="J49" s="40">
        <v>1.6568389017961045</v>
      </c>
      <c r="K49" s="37">
        <v>6.294331552062646</v>
      </c>
      <c r="L49" s="37">
        <v>5.77703318506</v>
      </c>
      <c r="M49" s="37">
        <v>3.1128701424525635</v>
      </c>
      <c r="N49" s="40">
        <v>1.51221370515183</v>
      </c>
      <c r="O49" s="37">
        <v>9.72223006583344</v>
      </c>
      <c r="P49" s="37">
        <v>7.0788623499236625</v>
      </c>
      <c r="Q49" s="37">
        <v>0.9664175393600003</v>
      </c>
      <c r="R49" s="40">
        <v>5.59249722549</v>
      </c>
      <c r="S49" s="37">
        <v>7.159329071315395</v>
      </c>
      <c r="T49" s="37">
        <v>6.682530363960949</v>
      </c>
      <c r="U49" s="37">
        <v>0.9442997164191649</v>
      </c>
      <c r="V49" s="40">
        <v>9.599134237891635</v>
      </c>
      <c r="W49" s="37">
        <v>6.573037157793234</v>
      </c>
      <c r="X49" s="37">
        <v>12.639661638166373</v>
      </c>
      <c r="Y49" s="37">
        <v>11.27949186238019</v>
      </c>
      <c r="Z49" s="40">
        <v>7.064431331728635</v>
      </c>
      <c r="AA49" s="37">
        <v>10.358028705579033</v>
      </c>
      <c r="AB49" s="37">
        <v>8.151865282513036</v>
      </c>
      <c r="AC49" s="37">
        <v>2.9972170595659318</v>
      </c>
      <c r="AD49" s="40">
        <v>7.197459153621509</v>
      </c>
      <c r="AE49" s="37">
        <v>2.1312792577103625</v>
      </c>
      <c r="AF49" s="37">
        <v>-7.837343612283283</v>
      </c>
      <c r="AG49" s="37">
        <v>0.9304463395575835</v>
      </c>
      <c r="AH49" s="40">
        <v>0.5021074435408348</v>
      </c>
      <c r="AI49" s="37">
        <v>2.010388193839309</v>
      </c>
      <c r="AJ49" s="37">
        <v>11.111086108759869</v>
      </c>
      <c r="AK49" s="37">
        <v>8.679704598031307</v>
      </c>
      <c r="AL49" s="40">
        <v>1.8588620769986908</v>
      </c>
      <c r="AM49" s="37">
        <v>10.104548728297097</v>
      </c>
      <c r="AN49" s="37">
        <v>0.0311054701607123</v>
      </c>
      <c r="AO49" s="37">
        <v>3.200310196267793</v>
      </c>
      <c r="AP49" s="40">
        <v>14.96674962469137</v>
      </c>
      <c r="AQ49" s="37">
        <v>17.233058754995355</v>
      </c>
      <c r="AR49" s="37">
        <v>2.8371761688792687</v>
      </c>
      <c r="AS49" s="37">
        <v>4.766408119763962</v>
      </c>
      <c r="AT49" s="40">
        <v>13.959632475779184</v>
      </c>
      <c r="AU49" s="37">
        <v>7.162195413964237</v>
      </c>
      <c r="AV49" s="37">
        <v>11.231096426442654</v>
      </c>
      <c r="AW49" s="37">
        <v>18.023930164767513</v>
      </c>
      <c r="AX49" s="40">
        <v>16.40400343158416</v>
      </c>
      <c r="AY49" s="37">
        <v>21.969107745607328</v>
      </c>
      <c r="AZ49" s="37">
        <v>19.260167539975846</v>
      </c>
      <c r="BA49" s="37">
        <v>-10.287166906574065</v>
      </c>
      <c r="BB49" s="41">
        <v>16.773908325097896</v>
      </c>
      <c r="BC49" s="37">
        <v>16.115095812171774</v>
      </c>
      <c r="BD49" s="37">
        <v>18.02176011069314</v>
      </c>
      <c r="BE49" s="37">
        <v>13.625804943749626</v>
      </c>
      <c r="BF49" s="41">
        <v>28.090056051389475</v>
      </c>
      <c r="BG49" s="37">
        <v>28.010221542979448</v>
      </c>
      <c r="BH49" s="37">
        <f t="shared" si="1"/>
        <v>19.36702719</v>
      </c>
      <c r="BI49" s="37">
        <v>12.701140091165959</v>
      </c>
      <c r="BJ49" s="41">
        <v>21.44057307244965</v>
      </c>
    </row>
    <row r="50" ht="14.25" customHeight="1">
      <c r="A50" s="36" t="s">
        <v>61</v>
      </c>
      <c r="B50" s="37" t="s">
        <v>63</v>
      </c>
      <c r="C50" s="37">
        <v>0.08102885045174905</v>
      </c>
      <c r="D50" s="37">
        <v>0.3658807868557176</v>
      </c>
      <c r="E50" s="37">
        <v>0.0</v>
      </c>
      <c r="F50" s="40">
        <v>0.4</v>
      </c>
      <c r="G50" s="37" t="s">
        <v>63</v>
      </c>
      <c r="H50" s="37">
        <v>0.1</v>
      </c>
      <c r="I50" s="37">
        <v>0.011944</v>
      </c>
      <c r="J50" s="40">
        <v>-0.31041</v>
      </c>
      <c r="K50" s="37">
        <v>0.7731199599999999</v>
      </c>
      <c r="L50" s="37">
        <v>0.394693</v>
      </c>
      <c r="M50" s="37">
        <v>0.393945</v>
      </c>
      <c r="N50" s="40">
        <v>0.292945</v>
      </c>
      <c r="O50" s="37">
        <v>1.37099</v>
      </c>
      <c r="P50" s="37">
        <v>0.718563</v>
      </c>
      <c r="Q50" s="37">
        <v>-0.05406</v>
      </c>
      <c r="R50" s="40">
        <v>0.11499</v>
      </c>
      <c r="S50" s="37">
        <v>0.096885</v>
      </c>
      <c r="T50" s="37">
        <v>0.49800098</v>
      </c>
      <c r="U50" s="37">
        <v>0.44199758</v>
      </c>
      <c r="V50" s="40">
        <v>-0.06724121999999999</v>
      </c>
      <c r="W50" s="37">
        <v>0.30877839</v>
      </c>
      <c r="X50" s="37">
        <v>0.05030012</v>
      </c>
      <c r="Y50" s="37">
        <v>-0.15178224</v>
      </c>
      <c r="Z50" s="40">
        <v>0.08984599999999998</v>
      </c>
      <c r="AA50" s="37">
        <v>0.1406665</v>
      </c>
      <c r="AB50" s="37">
        <v>0.255284</v>
      </c>
      <c r="AC50" s="37">
        <v>0.125512</v>
      </c>
      <c r="AD50" s="40">
        <v>0.33387756</v>
      </c>
      <c r="AE50" s="37">
        <v>0.19203199999999998</v>
      </c>
      <c r="AF50" s="37">
        <v>-0.010369999999999997</v>
      </c>
      <c r="AG50" s="37">
        <v>1.6155661688125003</v>
      </c>
      <c r="AH50" s="40">
        <v>-0.7510804999999998</v>
      </c>
      <c r="AI50" s="37">
        <v>0.5371384000000001</v>
      </c>
      <c r="AJ50" s="37">
        <v>1.2496230000000002</v>
      </c>
      <c r="AK50" s="37">
        <v>0.9094424</v>
      </c>
      <c r="AL50" s="40">
        <v>0.21242703999999998</v>
      </c>
      <c r="AM50" s="37">
        <v>0.32099975999999997</v>
      </c>
      <c r="AN50" s="37">
        <v>0.5678087</v>
      </c>
      <c r="AO50" s="37">
        <v>0.17585067999999968</v>
      </c>
      <c r="AP50" s="40">
        <v>-0.18306569000000003</v>
      </c>
      <c r="AQ50" s="37">
        <v>-0.9081276570094065</v>
      </c>
      <c r="AR50" s="37">
        <v>-0.1602353716005821</v>
      </c>
      <c r="AS50" s="37">
        <v>-1.413223895345761</v>
      </c>
      <c r="AT50" s="40">
        <v>-1.0660392242136965</v>
      </c>
      <c r="AU50" s="37">
        <v>0.13133076736500138</v>
      </c>
      <c r="AV50" s="37">
        <v>-2.98629187</v>
      </c>
      <c r="AW50" s="37">
        <v>0.34982800000000003</v>
      </c>
      <c r="AX50" s="40">
        <v>0.1322441</v>
      </c>
      <c r="AY50" s="37">
        <v>0.244569</v>
      </c>
      <c r="AZ50" s="37">
        <v>1.424328</v>
      </c>
      <c r="BA50" s="37">
        <v>-0.03811500000000001</v>
      </c>
      <c r="BB50" s="41">
        <v>0.31999346000000006</v>
      </c>
      <c r="BC50" s="37">
        <v>0.58052056</v>
      </c>
      <c r="BD50" s="37">
        <v>0.77382217</v>
      </c>
      <c r="BE50" s="37">
        <v>-0.34674497</v>
      </c>
      <c r="BF50" s="41">
        <v>-0.016979999999999995</v>
      </c>
      <c r="BG50" s="37">
        <v>0.12648000000000004</v>
      </c>
      <c r="BH50" s="37">
        <f t="shared" si="1"/>
        <v>0.715369</v>
      </c>
      <c r="BI50" s="37">
        <v>0.45084395</v>
      </c>
      <c r="BJ50" s="41">
        <v>0.65518312</v>
      </c>
    </row>
    <row r="51" ht="14.25" customHeight="1">
      <c r="A51" s="36" t="s">
        <v>62</v>
      </c>
      <c r="B51" s="37" t="s">
        <v>63</v>
      </c>
      <c r="C51" s="37">
        <v>0.22671008353773114</v>
      </c>
      <c r="D51" s="37">
        <v>0.12198725459505834</v>
      </c>
      <c r="E51" s="37">
        <v>0.08241863105771939</v>
      </c>
      <c r="F51" s="40" t="s">
        <v>63</v>
      </c>
      <c r="G51" s="37" t="s">
        <v>63</v>
      </c>
      <c r="H51" s="37">
        <v>0.2</v>
      </c>
      <c r="I51" s="37">
        <v>0.155764</v>
      </c>
      <c r="J51" s="40">
        <v>0.316</v>
      </c>
      <c r="K51" s="37">
        <v>0.068163</v>
      </c>
      <c r="L51" s="37">
        <v>0.026559869999999448</v>
      </c>
      <c r="M51" s="37">
        <v>0.12747637</v>
      </c>
      <c r="N51" s="40">
        <v>0.176057</v>
      </c>
      <c r="O51" s="37">
        <v>0.43357991</v>
      </c>
      <c r="P51" s="37">
        <v>0.92313338</v>
      </c>
      <c r="Q51" s="37">
        <v>4.16061259</v>
      </c>
      <c r="R51" s="40">
        <v>0.961</v>
      </c>
      <c r="S51" s="37">
        <v>0.8654512000000001</v>
      </c>
      <c r="T51" s="37">
        <v>0.43721988</v>
      </c>
      <c r="U51" s="37">
        <v>0.127</v>
      </c>
      <c r="V51" s="40">
        <v>0.26337160000000004</v>
      </c>
      <c r="W51" s="37">
        <v>0.0927086</v>
      </c>
      <c r="X51" s="37">
        <v>0.35877120000000007</v>
      </c>
      <c r="Y51" s="37">
        <v>0.09467228999999999</v>
      </c>
      <c r="Z51" s="40">
        <v>0.2868568</v>
      </c>
      <c r="AA51" s="37">
        <v>0.48543213999999996</v>
      </c>
      <c r="AB51" s="37">
        <v>-0.005565820000000006</v>
      </c>
      <c r="AC51" s="37">
        <v>-1.3218622</v>
      </c>
      <c r="AD51" s="40">
        <v>-0.8780698599999999</v>
      </c>
      <c r="AE51" s="37">
        <v>-0.5430926600000001</v>
      </c>
      <c r="AF51" s="37">
        <v>-0.009259000000000003</v>
      </c>
      <c r="AG51" s="37">
        <v>0.019933400000000004</v>
      </c>
      <c r="AH51" s="40">
        <v>-0.00361212</v>
      </c>
      <c r="AI51" s="37">
        <v>0.03022652</v>
      </c>
      <c r="AJ51" s="37">
        <v>0.0254531</v>
      </c>
      <c r="AK51" s="37">
        <v>0.35266274</v>
      </c>
      <c r="AL51" s="40">
        <v>0.159856</v>
      </c>
      <c r="AM51" s="37">
        <v>0.07304160000000001</v>
      </c>
      <c r="AN51" s="37">
        <v>0.10088256</v>
      </c>
      <c r="AO51" s="37">
        <v>0.07035546000000001</v>
      </c>
      <c r="AP51" s="40">
        <v>6.981000000000001</v>
      </c>
      <c r="AQ51" s="37">
        <v>0.0023999999999999994</v>
      </c>
      <c r="AR51" s="37">
        <v>-0.7006216585205012</v>
      </c>
      <c r="AS51" s="37">
        <v>-0.2925110906228413</v>
      </c>
      <c r="AT51" s="40">
        <v>-0.07475170389757793</v>
      </c>
      <c r="AU51" s="37">
        <v>5.0712218854413145</v>
      </c>
      <c r="AV51" s="37">
        <v>0.17126625</v>
      </c>
      <c r="AW51" s="37">
        <v>-0.174902</v>
      </c>
      <c r="AX51" s="40">
        <v>0.0558997</v>
      </c>
      <c r="AY51" s="37">
        <v>-0.18077078000000002</v>
      </c>
      <c r="AZ51" s="37">
        <v>-0.144732</v>
      </c>
      <c r="BA51" s="37">
        <v>-0.39477335</v>
      </c>
      <c r="BB51" s="41">
        <v>0.47717350000000003</v>
      </c>
      <c r="BC51" s="37">
        <v>-0.10030316</v>
      </c>
      <c r="BD51" s="37">
        <v>0.8343394220000002</v>
      </c>
      <c r="BE51" s="37">
        <v>0.282659</v>
      </c>
      <c r="BF51" s="41">
        <v>0.02642326000000006</v>
      </c>
      <c r="BG51" s="37">
        <v>-1.16406406</v>
      </c>
      <c r="BH51" s="37">
        <f t="shared" si="1"/>
        <v>-0.5648621</v>
      </c>
      <c r="BI51" s="37">
        <v>-1.0302191</v>
      </c>
      <c r="BJ51" s="41">
        <v>-0.1966</v>
      </c>
    </row>
    <row r="52" ht="14.25" customHeight="1">
      <c r="A52" s="36" t="s">
        <v>64</v>
      </c>
      <c r="B52" s="37">
        <v>3.669565073426441</v>
      </c>
      <c r="C52" s="37">
        <v>5.577807950523074</v>
      </c>
      <c r="D52" s="37">
        <v>1.225957666781725</v>
      </c>
      <c r="E52" s="37">
        <v>2.1096156158231487</v>
      </c>
      <c r="F52" s="40">
        <v>3.3</v>
      </c>
      <c r="G52" s="37">
        <v>3.0</v>
      </c>
      <c r="H52" s="37">
        <v>7.4</v>
      </c>
      <c r="I52" s="37">
        <v>0.62389194</v>
      </c>
      <c r="J52" s="40">
        <v>2.4411485097107453</v>
      </c>
      <c r="K52" s="37">
        <v>1.2145822212750446</v>
      </c>
      <c r="L52" s="37">
        <v>2.1525560114484112</v>
      </c>
      <c r="M52" s="37">
        <v>2.7397972517806384</v>
      </c>
      <c r="N52" s="40">
        <v>1.5764792883716539</v>
      </c>
      <c r="O52" s="37">
        <v>3.9798597205635633</v>
      </c>
      <c r="P52" s="37">
        <v>4.432456026400854</v>
      </c>
      <c r="Q52" s="37">
        <v>3.1061330331820867</v>
      </c>
      <c r="R52" s="40">
        <v>3.037252583123955</v>
      </c>
      <c r="S52" s="37">
        <v>4.0703623899889365</v>
      </c>
      <c r="T52" s="37">
        <v>4.137447012152538</v>
      </c>
      <c r="U52" s="37">
        <v>3.4753990695990744</v>
      </c>
      <c r="V52" s="40">
        <v>5.505264672526307</v>
      </c>
      <c r="W52" s="37">
        <v>7.275428548487649</v>
      </c>
      <c r="X52" s="37">
        <v>6.309798646908754</v>
      </c>
      <c r="Y52" s="37">
        <v>5.937025654219849</v>
      </c>
      <c r="Z52" s="40">
        <v>4.857820798231074</v>
      </c>
      <c r="AA52" s="37">
        <v>3.7691101815185277</v>
      </c>
      <c r="AB52" s="37">
        <v>8.179207258677241</v>
      </c>
      <c r="AC52" s="37">
        <v>6.185399682018132</v>
      </c>
      <c r="AD52" s="40">
        <v>5.465087755595757</v>
      </c>
      <c r="AE52" s="37">
        <v>5.752329100015827</v>
      </c>
      <c r="AF52" s="37">
        <v>6.1999324907265585</v>
      </c>
      <c r="AG52" s="37">
        <v>2.898210675743851</v>
      </c>
      <c r="AH52" s="40">
        <v>-2.4678380785964817</v>
      </c>
      <c r="AI52" s="37">
        <v>5.141394404831574</v>
      </c>
      <c r="AJ52" s="37">
        <v>6.8608622319767605</v>
      </c>
      <c r="AK52" s="37">
        <v>25.94920746275144</v>
      </c>
      <c r="AL52" s="40">
        <v>13.190869027240216</v>
      </c>
      <c r="AM52" s="37">
        <v>5.749901249961438</v>
      </c>
      <c r="AN52" s="37">
        <v>10.754281916362949</v>
      </c>
      <c r="AO52" s="37">
        <v>-6.884340200062868</v>
      </c>
      <c r="AP52" s="40">
        <v>6.785658043233965</v>
      </c>
      <c r="AQ52" s="37">
        <v>4.55814193432519</v>
      </c>
      <c r="AR52" s="37">
        <v>7.127324439271092</v>
      </c>
      <c r="AS52" s="37">
        <v>11.158766795980672</v>
      </c>
      <c r="AT52" s="40">
        <v>10.806876697536246</v>
      </c>
      <c r="AU52" s="37">
        <v>10.470921787416758</v>
      </c>
      <c r="AV52" s="37">
        <v>18.44442255328009</v>
      </c>
      <c r="AW52" s="37">
        <v>24.020294425783838</v>
      </c>
      <c r="AX52" s="40">
        <v>23.02486183737903</v>
      </c>
      <c r="AY52" s="37">
        <v>25.26656638781313</v>
      </c>
      <c r="AZ52" s="37">
        <v>25.84177227802816</v>
      </c>
      <c r="BA52" s="37">
        <v>23.649414917925704</v>
      </c>
      <c r="BB52" s="41">
        <v>10.171332225122613</v>
      </c>
      <c r="BC52" s="37">
        <v>15.242383503751702</v>
      </c>
      <c r="BD52" s="37">
        <v>21.53300380421739</v>
      </c>
      <c r="BE52" s="37">
        <v>19.780527442998547</v>
      </c>
      <c r="BF52" s="41">
        <v>14.799239848986963</v>
      </c>
      <c r="BG52" s="37">
        <v>21.146814772205328</v>
      </c>
      <c r="BH52" s="37">
        <f t="shared" si="1"/>
        <v>26.01150644</v>
      </c>
      <c r="BI52" s="37">
        <v>25.78753956793415</v>
      </c>
      <c r="BJ52" s="41">
        <v>23.49414725670994</v>
      </c>
    </row>
    <row r="53" ht="14.25" customHeight="1">
      <c r="A53" s="36" t="s">
        <v>65</v>
      </c>
      <c r="B53" s="37">
        <v>1.1472376056726366</v>
      </c>
      <c r="C53" s="37">
        <v>0.809825888938069</v>
      </c>
      <c r="D53" s="37">
        <v>1.128007338252217</v>
      </c>
      <c r="E53" s="37">
        <v>0.7632402928724077</v>
      </c>
      <c r="F53" s="40">
        <v>0.7</v>
      </c>
      <c r="G53" s="37" t="s">
        <v>63</v>
      </c>
      <c r="H53" s="37">
        <v>0.8</v>
      </c>
      <c r="I53" s="37">
        <v>-1.2897969999999999</v>
      </c>
      <c r="J53" s="40">
        <v>0.52582924</v>
      </c>
      <c r="K53" s="37">
        <v>2.1453040999999997</v>
      </c>
      <c r="L53" s="37">
        <v>2.2413811789999993</v>
      </c>
      <c r="M53" s="37">
        <v>1.9434617370000005</v>
      </c>
      <c r="N53" s="40">
        <v>0.27430817630000004</v>
      </c>
      <c r="O53" s="37">
        <v>1.200392012</v>
      </c>
      <c r="P53" s="37">
        <v>1.7032931123000001</v>
      </c>
      <c r="Q53" s="37">
        <v>0.6184971801999992</v>
      </c>
      <c r="R53" s="40">
        <v>0.8536262800000001</v>
      </c>
      <c r="S53" s="37">
        <v>0.55032928</v>
      </c>
      <c r="T53" s="37">
        <v>1.215975</v>
      </c>
      <c r="U53" s="37">
        <v>1.02404566</v>
      </c>
      <c r="V53" s="40">
        <v>1.18639538434</v>
      </c>
      <c r="W53" s="37">
        <v>0.44689303999999996</v>
      </c>
      <c r="X53" s="37">
        <v>1.638540425</v>
      </c>
      <c r="Y53" s="37">
        <v>-0.06723284</v>
      </c>
      <c r="Z53" s="40">
        <v>0.3977230650000001</v>
      </c>
      <c r="AA53" s="37">
        <v>0.72043911</v>
      </c>
      <c r="AB53" s="37">
        <v>1.11269261</v>
      </c>
      <c r="AC53" s="37">
        <v>0.5410526507999999</v>
      </c>
      <c r="AD53" s="40">
        <v>0.70029976</v>
      </c>
      <c r="AE53" s="37">
        <v>1.00281057</v>
      </c>
      <c r="AF53" s="37">
        <v>1.0069507999999998</v>
      </c>
      <c r="AG53" s="37">
        <v>0.84047857</v>
      </c>
      <c r="AH53" s="40">
        <v>1.05675311</v>
      </c>
      <c r="AI53" s="37">
        <v>1.4553078909000001</v>
      </c>
      <c r="AJ53" s="37">
        <v>1.74450058</v>
      </c>
      <c r="AK53" s="37">
        <v>1.3069058199999999</v>
      </c>
      <c r="AL53" s="40">
        <v>0.005089019999999944</v>
      </c>
      <c r="AM53" s="37">
        <v>1.4614788</v>
      </c>
      <c r="AN53" s="37">
        <v>1.5138883844</v>
      </c>
      <c r="AO53" s="37">
        <v>0.42189779</v>
      </c>
      <c r="AP53" s="40">
        <v>1.08347926</v>
      </c>
      <c r="AQ53" s="37">
        <v>0.023480909216223866</v>
      </c>
      <c r="AR53" s="37">
        <v>0.8098425014122437</v>
      </c>
      <c r="AS53" s="37">
        <v>1.7684672345862444</v>
      </c>
      <c r="AT53" s="40">
        <v>1.1424314375287672</v>
      </c>
      <c r="AU53" s="37">
        <v>2.475485958349743</v>
      </c>
      <c r="AV53" s="37">
        <v>3.760033872</v>
      </c>
      <c r="AW53" s="37">
        <v>2.8174750700000004</v>
      </c>
      <c r="AX53" s="40">
        <v>1.16367172</v>
      </c>
      <c r="AY53" s="37">
        <v>3.9707469600000005</v>
      </c>
      <c r="AZ53" s="37">
        <v>2.36130548</v>
      </c>
      <c r="BA53" s="37">
        <v>2.38299138</v>
      </c>
      <c r="BB53" s="41">
        <v>2.41194213</v>
      </c>
      <c r="BC53" s="37">
        <v>1.61352502</v>
      </c>
      <c r="BD53" s="37">
        <v>3.1966814180000016</v>
      </c>
      <c r="BE53" s="37">
        <v>3.77755102</v>
      </c>
      <c r="BF53" s="41">
        <v>-10.44452046</v>
      </c>
      <c r="BG53" s="37">
        <v>2.01913537</v>
      </c>
      <c r="BH53" s="37">
        <f t="shared" si="1"/>
        <v>8.2973446</v>
      </c>
      <c r="BI53" s="37">
        <v>2.9648868339999996</v>
      </c>
      <c r="BJ53" s="41">
        <v>3.1194089140000005</v>
      </c>
    </row>
    <row r="54" ht="14.25" customHeight="1">
      <c r="A54" s="36" t="s">
        <v>66</v>
      </c>
      <c r="B54" s="37" t="s">
        <v>63</v>
      </c>
      <c r="C54" s="37" t="s">
        <v>63</v>
      </c>
      <c r="D54" s="37" t="s">
        <v>63</v>
      </c>
      <c r="E54" s="37">
        <v>0.02701807279387622</v>
      </c>
      <c r="F54" s="40" t="s">
        <v>63</v>
      </c>
      <c r="G54" s="37">
        <v>0.1</v>
      </c>
      <c r="H54" s="37">
        <v>1.9</v>
      </c>
      <c r="I54" s="37">
        <v>1.366081</v>
      </c>
      <c r="J54" s="40">
        <v>0.45</v>
      </c>
      <c r="K54" s="37">
        <v>0.23476774999999997</v>
      </c>
      <c r="L54" s="37">
        <v>1.97675646</v>
      </c>
      <c r="M54" s="37">
        <v>5.4376181400000005</v>
      </c>
      <c r="N54" s="40">
        <v>0.206696</v>
      </c>
      <c r="O54" s="37">
        <v>0.6644515</v>
      </c>
      <c r="P54" s="37">
        <v>0.960761</v>
      </c>
      <c r="Q54" s="37">
        <v>3.9389045</v>
      </c>
      <c r="R54" s="40">
        <v>5.29493319</v>
      </c>
      <c r="S54" s="37">
        <v>6.03972959</v>
      </c>
      <c r="T54" s="37">
        <v>2.0927525100000004</v>
      </c>
      <c r="U54" s="37">
        <v>1.10270137424</v>
      </c>
      <c r="V54" s="40">
        <v>0.2</v>
      </c>
      <c r="W54" s="37">
        <v>0.18602000000000002</v>
      </c>
      <c r="X54" s="37">
        <v>0.26</v>
      </c>
      <c r="Y54" s="37">
        <v>0.9114710800000001</v>
      </c>
      <c r="Z54" s="40">
        <v>0.22999999999999998</v>
      </c>
      <c r="AA54" s="37" t="s">
        <v>63</v>
      </c>
      <c r="AB54" s="37">
        <v>0.08609</v>
      </c>
      <c r="AC54" s="37">
        <v>0.11493</v>
      </c>
      <c r="AD54" s="40" t="s">
        <v>63</v>
      </c>
      <c r="AE54" s="37">
        <v>0.09</v>
      </c>
      <c r="AF54" s="37">
        <v>0.014955</v>
      </c>
      <c r="AG54" s="37">
        <v>0.430807</v>
      </c>
      <c r="AH54" s="40">
        <v>0.79122558455</v>
      </c>
      <c r="AI54" s="37">
        <v>1.163483</v>
      </c>
      <c r="AJ54" s="37">
        <v>0.043569</v>
      </c>
      <c r="AK54" s="37">
        <v>0.09253130000000001</v>
      </c>
      <c r="AL54" s="40">
        <v>0.06484888</v>
      </c>
      <c r="AM54" s="37">
        <v>0.16694</v>
      </c>
      <c r="AN54" s="37">
        <v>0.29539400000000005</v>
      </c>
      <c r="AO54" s="37">
        <v>0.485718</v>
      </c>
      <c r="AP54" s="40">
        <v>0.49548115</v>
      </c>
      <c r="AQ54" s="37">
        <v>0.116559</v>
      </c>
      <c r="AR54" s="37">
        <v>0.28978923711896626</v>
      </c>
      <c r="AS54" s="37">
        <v>-0.00925200000000001</v>
      </c>
      <c r="AT54" s="40">
        <v>-0.2537046593015182</v>
      </c>
      <c r="AU54" s="37">
        <v>0.03557451147231922</v>
      </c>
      <c r="AV54" s="37">
        <v>0.059919999999999994</v>
      </c>
      <c r="AW54" s="37">
        <v>-0.6312629099999999</v>
      </c>
      <c r="AX54" s="40">
        <v>0.29376800000000003</v>
      </c>
      <c r="AY54" s="37">
        <v>0.00344988</v>
      </c>
      <c r="AZ54" s="37">
        <v>1.013712</v>
      </c>
      <c r="BA54" s="37">
        <v>0.06048341000000001</v>
      </c>
      <c r="BB54" s="41">
        <v>0.10869799999999999</v>
      </c>
      <c r="BC54" s="37">
        <v>0.251984</v>
      </c>
      <c r="BD54" s="37">
        <v>0.06342953999999999</v>
      </c>
      <c r="BE54" s="37">
        <v>0.13852444000000003</v>
      </c>
      <c r="BF54" s="41">
        <v>0.1087514</v>
      </c>
      <c r="BG54" s="37">
        <v>-0.052977</v>
      </c>
      <c r="BH54" s="37">
        <f t="shared" si="1"/>
        <v>0.3554072</v>
      </c>
      <c r="BI54" s="37">
        <v>0.41089810000000004</v>
      </c>
      <c r="BJ54" s="41">
        <v>-2.12807428</v>
      </c>
    </row>
    <row r="55" ht="14.25" customHeight="1">
      <c r="A55" s="36" t="s">
        <v>67</v>
      </c>
      <c r="B55" s="37" t="s">
        <v>63</v>
      </c>
      <c r="C55" s="37">
        <v>0.7691223479476551</v>
      </c>
      <c r="D55" s="37">
        <v>0.42804352736803436</v>
      </c>
      <c r="E55" s="37">
        <v>0.5995326226078899</v>
      </c>
      <c r="F55" s="40">
        <v>1.1</v>
      </c>
      <c r="G55" s="37">
        <v>1.2</v>
      </c>
      <c r="H55" s="37">
        <v>2.1</v>
      </c>
      <c r="I55" s="37">
        <v>1.3945670099999998</v>
      </c>
      <c r="J55" s="40">
        <v>-0.9367694983927707</v>
      </c>
      <c r="K55" s="37">
        <v>-9.926870618392769</v>
      </c>
      <c r="L55" s="37">
        <v>1.01062159631</v>
      </c>
      <c r="M55" s="37">
        <v>0.24663875754743594</v>
      </c>
      <c r="N55" s="40">
        <v>0.12969081917851621</v>
      </c>
      <c r="O55" s="37">
        <v>0.34014052</v>
      </c>
      <c r="P55" s="37">
        <v>2.983191942031425</v>
      </c>
      <c r="Q55" s="37">
        <v>1.193632562719855</v>
      </c>
      <c r="R55" s="40">
        <v>2.004165671</v>
      </c>
      <c r="S55" s="37">
        <v>0.9812036201647025</v>
      </c>
      <c r="T55" s="37">
        <v>-0.16827420060529735</v>
      </c>
      <c r="U55" s="37">
        <v>0.41940768735000006</v>
      </c>
      <c r="V55" s="40">
        <v>0.4436438956566666</v>
      </c>
      <c r="W55" s="37">
        <v>0.6876557457899999</v>
      </c>
      <c r="X55" s="37">
        <v>1.05269638</v>
      </c>
      <c r="Y55" s="37">
        <v>-2.1308565123600003</v>
      </c>
      <c r="Z55" s="40">
        <v>1.125101786419776</v>
      </c>
      <c r="AA55" s="37">
        <v>1.1312946799999999</v>
      </c>
      <c r="AB55" s="37">
        <v>0.9187441509509046</v>
      </c>
      <c r="AC55" s="37">
        <v>-0.02126615000000004</v>
      </c>
      <c r="AD55" s="40">
        <v>0.7725013286666673</v>
      </c>
      <c r="AE55" s="37">
        <v>0.5586167086666672</v>
      </c>
      <c r="AF55" s="37">
        <v>-2.903685891455215</v>
      </c>
      <c r="AG55" s="37">
        <v>0.5743831316966413</v>
      </c>
      <c r="AH55" s="40">
        <v>2.8669523110128994</v>
      </c>
      <c r="AI55" s="37">
        <v>-1.4083742402192345</v>
      </c>
      <c r="AJ55" s="37">
        <v>0.4713165235949826</v>
      </c>
      <c r="AK55" s="37">
        <v>-0.6481253273052467</v>
      </c>
      <c r="AL55" s="40">
        <v>1.6099712291205939</v>
      </c>
      <c r="AM55" s="37">
        <v>-0.8316292900364066</v>
      </c>
      <c r="AN55" s="37">
        <v>0.823279192274798</v>
      </c>
      <c r="AO55" s="37">
        <v>0.38297996772520193</v>
      </c>
      <c r="AP55" s="40">
        <v>0.2867491836048893</v>
      </c>
      <c r="AQ55" s="37">
        <v>2.4420232217951665</v>
      </c>
      <c r="AR55" s="37">
        <v>-1.3711297512420446</v>
      </c>
      <c r="AS55" s="37">
        <v>0.4504721137927584</v>
      </c>
      <c r="AT55" s="40">
        <v>0.585914747741309</v>
      </c>
      <c r="AU55" s="37">
        <v>1.101261380063185</v>
      </c>
      <c r="AV55" s="37">
        <v>0.28848028199999987</v>
      </c>
      <c r="AW55" s="37">
        <v>-0.2028290127502102</v>
      </c>
      <c r="AX55" s="40">
        <v>1.0529266151535346</v>
      </c>
      <c r="AY55" s="37">
        <v>-0.4898057623019552</v>
      </c>
      <c r="AZ55" s="37">
        <v>0.662922</v>
      </c>
      <c r="BA55" s="37">
        <v>1.746343254213305</v>
      </c>
      <c r="BB55" s="41">
        <v>1.3108399452545556</v>
      </c>
      <c r="BC55" s="37">
        <v>1.24404836115581</v>
      </c>
      <c r="BD55" s="37">
        <v>2.7881828229999996</v>
      </c>
      <c r="BE55" s="37">
        <v>-0.21236734641036503</v>
      </c>
      <c r="BF55" s="41">
        <v>5.957463669111816</v>
      </c>
      <c r="BG55" s="37">
        <v>17.034426836937495</v>
      </c>
      <c r="BH55" s="37">
        <f t="shared" si="1"/>
        <v>0.0527891065</v>
      </c>
      <c r="BI55" s="37">
        <v>-7.066966652991541</v>
      </c>
      <c r="BJ55" s="41">
        <v>2.5067049047651118</v>
      </c>
    </row>
    <row r="56" ht="14.25" customHeight="1">
      <c r="A56" s="36" t="s">
        <v>68</v>
      </c>
      <c r="B56" s="37">
        <v>0.7950114877448902</v>
      </c>
      <c r="C56" s="37">
        <v>0.005127116515246343</v>
      </c>
      <c r="D56" s="37" t="s">
        <v>63</v>
      </c>
      <c r="E56" s="37">
        <v>0.033772590992345274</v>
      </c>
      <c r="F56" s="40" t="s">
        <v>63</v>
      </c>
      <c r="G56" s="37">
        <v>0.1</v>
      </c>
      <c r="H56" s="37" t="s">
        <v>63</v>
      </c>
      <c r="I56" s="37">
        <v>0.02</v>
      </c>
      <c r="J56" s="40">
        <v>0.0</v>
      </c>
      <c r="K56" s="37">
        <v>0.0</v>
      </c>
      <c r="L56" s="37">
        <v>0.0</v>
      </c>
      <c r="M56" s="37">
        <v>0.011488</v>
      </c>
      <c r="N56" s="40">
        <v>-0.024</v>
      </c>
      <c r="O56" s="37">
        <v>0.0</v>
      </c>
      <c r="P56" s="37">
        <v>0.21092</v>
      </c>
      <c r="Q56" s="37">
        <v>-0.00815006</v>
      </c>
      <c r="R56" s="40" t="s">
        <v>63</v>
      </c>
      <c r="S56" s="37">
        <v>0.136</v>
      </c>
      <c r="T56" s="37">
        <v>0.11934472</v>
      </c>
      <c r="U56" s="37">
        <v>0.0</v>
      </c>
      <c r="V56" s="40">
        <v>0.336492</v>
      </c>
      <c r="W56" s="37">
        <v>0.14435730000000002</v>
      </c>
      <c r="X56" s="37">
        <v>0.48240256000000004</v>
      </c>
      <c r="Y56" s="37">
        <v>-0.2039744</v>
      </c>
      <c r="Z56" s="40">
        <v>0.44887728000000005</v>
      </c>
      <c r="AA56" s="37">
        <v>0.16074996</v>
      </c>
      <c r="AB56" s="37">
        <v>0.08395623</v>
      </c>
      <c r="AC56" s="37">
        <v>0.51787633</v>
      </c>
      <c r="AD56" s="40">
        <v>0.0709972</v>
      </c>
      <c r="AE56" s="37">
        <v>0.14254251</v>
      </c>
      <c r="AF56" s="37">
        <v>0.21445093</v>
      </c>
      <c r="AG56" s="37">
        <v>0.26002287</v>
      </c>
      <c r="AH56" s="40">
        <v>0.18043477</v>
      </c>
      <c r="AI56" s="37">
        <v>0.14349749</v>
      </c>
      <c r="AJ56" s="37">
        <v>0.05589744</v>
      </c>
      <c r="AK56" s="37">
        <v>0.05866697</v>
      </c>
      <c r="AL56" s="40">
        <v>0.02794656</v>
      </c>
      <c r="AM56" s="37">
        <v>0.038814</v>
      </c>
      <c r="AN56" s="37">
        <v>0.025836</v>
      </c>
      <c r="AO56" s="37">
        <v>0.01342281</v>
      </c>
      <c r="AP56" s="40">
        <v>0.030814</v>
      </c>
      <c r="AQ56" s="37">
        <v>0.0</v>
      </c>
      <c r="AR56" s="37">
        <v>0.011529</v>
      </c>
      <c r="AS56" s="37">
        <v>0.043187949006566785</v>
      </c>
      <c r="AT56" s="40">
        <v>0.10792145137528102</v>
      </c>
      <c r="AU56" s="37">
        <v>0.29125166</v>
      </c>
      <c r="AV56" s="37">
        <v>0.029191</v>
      </c>
      <c r="AW56" s="37">
        <v>-0.0025642200000000025</v>
      </c>
      <c r="AX56" s="40">
        <v>0.06121648</v>
      </c>
      <c r="AY56" s="37">
        <v>0.077506</v>
      </c>
      <c r="AZ56" s="37">
        <v>0.17400000000000002</v>
      </c>
      <c r="BA56" s="37">
        <v>-0.044717</v>
      </c>
      <c r="BB56" s="41">
        <v>0.16251200000000002</v>
      </c>
      <c r="BC56" s="37">
        <v>0.12340788</v>
      </c>
      <c r="BD56" s="37">
        <v>0.39032100000000003</v>
      </c>
      <c r="BE56" s="37">
        <v>-0.009480559999999999</v>
      </c>
      <c r="BF56" s="41">
        <v>0.07417813000000001</v>
      </c>
      <c r="BG56" s="37">
        <v>0.055665000000000006</v>
      </c>
      <c r="BH56" s="37">
        <f t="shared" si="1"/>
        <v>-0.3099975</v>
      </c>
      <c r="BI56" s="37">
        <v>0.09122543999999999</v>
      </c>
      <c r="BJ56" s="41">
        <v>-0.14</v>
      </c>
    </row>
    <row r="57" ht="14.25" customHeight="1">
      <c r="A57" s="36" t="s">
        <v>69</v>
      </c>
      <c r="B57" s="37">
        <v>0.3</v>
      </c>
      <c r="C57" s="37">
        <v>0.2163692647036034</v>
      </c>
      <c r="D57" s="37">
        <v>0.34732891073150707</v>
      </c>
      <c r="E57" s="37">
        <v>0.9336095053923926</v>
      </c>
      <c r="F57" s="40">
        <v>0.4</v>
      </c>
      <c r="G57" s="37">
        <v>1.2</v>
      </c>
      <c r="H57" s="37">
        <v>1.3</v>
      </c>
      <c r="I57" s="37">
        <v>-0.01639600000000003</v>
      </c>
      <c r="J57" s="40">
        <v>1.17314744</v>
      </c>
      <c r="K57" s="37">
        <v>-0.44732831000000006</v>
      </c>
      <c r="L57" s="37">
        <v>0.422265</v>
      </c>
      <c r="M57" s="37">
        <v>-0.71351215</v>
      </c>
      <c r="N57" s="40">
        <v>0.58675710122</v>
      </c>
      <c r="O57" s="37">
        <v>-0.4464264999999999</v>
      </c>
      <c r="P57" s="37">
        <v>0.3030345500000001</v>
      </c>
      <c r="Q57" s="37">
        <v>0.8925997056521741</v>
      </c>
      <c r="R57" s="40">
        <v>0.4862089458435245</v>
      </c>
      <c r="S57" s="37">
        <v>0.8574329199999999</v>
      </c>
      <c r="T57" s="37">
        <v>-0.056462500058669596</v>
      </c>
      <c r="U57" s="37">
        <v>-0.2142567359138147</v>
      </c>
      <c r="V57" s="40">
        <v>-1.0077384100102602</v>
      </c>
      <c r="W57" s="37">
        <v>-0.8098939578051252</v>
      </c>
      <c r="X57" s="37">
        <v>2.168644747815388</v>
      </c>
      <c r="Y57" s="37">
        <v>-0.20168730999999995</v>
      </c>
      <c r="Z57" s="40">
        <v>0.1779141764546599</v>
      </c>
      <c r="AA57" s="37">
        <v>-1.7629570543031068</v>
      </c>
      <c r="AB57" s="37">
        <v>-0.0766434</v>
      </c>
      <c r="AC57" s="37">
        <v>-0.04576205</v>
      </c>
      <c r="AD57" s="40">
        <v>0.16919182</v>
      </c>
      <c r="AE57" s="37">
        <v>0.25262074</v>
      </c>
      <c r="AF57" s="37">
        <v>0.09002911</v>
      </c>
      <c r="AG57" s="37">
        <v>0.21250637</v>
      </c>
      <c r="AH57" s="40">
        <v>0.06356141000000005</v>
      </c>
      <c r="AI57" s="37">
        <v>-1.210014164771413</v>
      </c>
      <c r="AJ57" s="37">
        <v>0.44760386953777936</v>
      </c>
      <c r="AK57" s="37">
        <v>-0.27395067</v>
      </c>
      <c r="AL57" s="40">
        <v>-0.37708699999999995</v>
      </c>
      <c r="AM57" s="37">
        <v>-0.07155140000000001</v>
      </c>
      <c r="AN57" s="37">
        <v>0.7949989099999999</v>
      </c>
      <c r="AO57" s="37">
        <v>0.53563941</v>
      </c>
      <c r="AP57" s="40">
        <v>-0.0892462</v>
      </c>
      <c r="AQ57" s="37">
        <v>-0.24280130827034263</v>
      </c>
      <c r="AR57" s="37">
        <v>-0.31927380245705816</v>
      </c>
      <c r="AS57" s="37">
        <v>-0.5117583029450696</v>
      </c>
      <c r="AT57" s="40">
        <v>0.40200640631997414</v>
      </c>
      <c r="AU57" s="37">
        <v>0.7583742757994866</v>
      </c>
      <c r="AV57" s="37">
        <v>1.2598739449999998</v>
      </c>
      <c r="AW57" s="37">
        <v>0.6055235800000001</v>
      </c>
      <c r="AX57" s="40">
        <v>-0.009269000000000027</v>
      </c>
      <c r="AY57" s="37">
        <v>0.59647124</v>
      </c>
      <c r="AZ57" s="37">
        <v>0.19022629</v>
      </c>
      <c r="BA57" s="37">
        <v>0.72058206</v>
      </c>
      <c r="BB57" s="41">
        <v>0.24667213999999998</v>
      </c>
      <c r="BC57" s="37">
        <v>8.68018507</v>
      </c>
      <c r="BD57" s="37">
        <v>-1.23132274</v>
      </c>
      <c r="BE57" s="37">
        <v>1.73184179</v>
      </c>
      <c r="BF57" s="41">
        <v>-1.0990161799999998</v>
      </c>
      <c r="BG57" s="37">
        <v>-0.16173372</v>
      </c>
      <c r="BH57" s="37">
        <f t="shared" si="1"/>
        <v>1.07150521</v>
      </c>
      <c r="BI57" s="37">
        <v>1.681009515</v>
      </c>
      <c r="BJ57" s="41">
        <v>1.311525</v>
      </c>
    </row>
    <row r="58" ht="14.25" customHeight="1">
      <c r="A58" s="36" t="s">
        <v>70</v>
      </c>
      <c r="B58" s="37">
        <v>0.8135</v>
      </c>
      <c r="C58" s="37">
        <v>0.09932336699138852</v>
      </c>
      <c r="D58" s="37" t="s">
        <v>63</v>
      </c>
      <c r="E58" s="37" t="s">
        <v>63</v>
      </c>
      <c r="F58" s="40" t="s">
        <v>63</v>
      </c>
      <c r="G58" s="37" t="s">
        <v>63</v>
      </c>
      <c r="H58" s="37">
        <v>0.1</v>
      </c>
      <c r="I58" s="37">
        <v>0.075838</v>
      </c>
      <c r="J58" s="40">
        <v>0.07077330999999999</v>
      </c>
      <c r="K58" s="37">
        <v>0.0</v>
      </c>
      <c r="L58" s="37">
        <v>0.022848</v>
      </c>
      <c r="M58" s="37">
        <v>4.2306707</v>
      </c>
      <c r="N58" s="40">
        <v>0.05257703</v>
      </c>
      <c r="O58" s="37">
        <v>0.2</v>
      </c>
      <c r="P58" s="37">
        <v>2.7771057900000002</v>
      </c>
      <c r="Q58" s="37">
        <v>0.031251770000000005</v>
      </c>
      <c r="R58" s="40">
        <v>-0.011245999999999999</v>
      </c>
      <c r="S58" s="37">
        <v>0.0</v>
      </c>
      <c r="T58" s="37">
        <v>0.08584711999999982</v>
      </c>
      <c r="U58" s="37">
        <v>0.017852</v>
      </c>
      <c r="V58" s="40">
        <v>0.0272335</v>
      </c>
      <c r="W58" s="37">
        <v>0.11078185000000002</v>
      </c>
      <c r="X58" s="37">
        <v>-0.004361</v>
      </c>
      <c r="Y58" s="37">
        <v>-0.009314</v>
      </c>
      <c r="Z58" s="40">
        <v>0.053222660000000005</v>
      </c>
      <c r="AA58" s="37">
        <v>-0.009673999999999999</v>
      </c>
      <c r="AB58" s="37">
        <v>0.02173388</v>
      </c>
      <c r="AC58" s="37">
        <v>0.0285765</v>
      </c>
      <c r="AD58" s="40">
        <v>-0.00486</v>
      </c>
      <c r="AE58" s="37">
        <v>-0.005835999999999999</v>
      </c>
      <c r="AF58" s="37">
        <v>-0.0048617</v>
      </c>
      <c r="AG58" s="37">
        <v>-0.0029243</v>
      </c>
      <c r="AH58" s="40">
        <v>-0.00487268</v>
      </c>
      <c r="AI58" s="37">
        <v>-0.00499722</v>
      </c>
      <c r="AJ58" s="37">
        <v>-0.00524295</v>
      </c>
      <c r="AK58" s="37">
        <v>-0.005249149999999999</v>
      </c>
      <c r="AL58" s="40">
        <v>-0.005322180000000001</v>
      </c>
      <c r="AM58" s="37">
        <v>-0.00524418</v>
      </c>
      <c r="AN58" s="37">
        <v>-0.0054878</v>
      </c>
      <c r="AO58" s="37">
        <v>-0.0056116199999999995</v>
      </c>
      <c r="AP58" s="40">
        <v>-0.0056116099999999995</v>
      </c>
      <c r="AQ58" s="37">
        <v>-0.011223209999999999</v>
      </c>
      <c r="AR58" s="37">
        <v>-0.0056116099999999995</v>
      </c>
      <c r="AS58" s="37">
        <v>-0.0052591800000000005</v>
      </c>
      <c r="AT58" s="40">
        <v>-0.011338999999999998</v>
      </c>
      <c r="AU58" s="37">
        <v>-0.006118666666666667</v>
      </c>
      <c r="AV58" s="37">
        <v>0.0113387400000002</v>
      </c>
      <c r="AW58" s="37">
        <v>-0.016324800000000198</v>
      </c>
      <c r="AX58" s="40">
        <v>-0.008043</v>
      </c>
      <c r="AY58" s="37">
        <v>0.0</v>
      </c>
      <c r="AZ58" s="37">
        <v>0.0</v>
      </c>
      <c r="BA58" s="37">
        <v>0.81188789</v>
      </c>
      <c r="BB58" s="41">
        <v>1.2969363699999998</v>
      </c>
      <c r="BC58" s="37">
        <v>-0.00651642</v>
      </c>
      <c r="BD58" s="37">
        <v>-0.0069517200000000015</v>
      </c>
      <c r="BE58" s="37">
        <v>0.392341</v>
      </c>
      <c r="BF58" s="41">
        <v>-0.0072517200000000006</v>
      </c>
      <c r="BG58" s="37">
        <v>3.1773263000000003</v>
      </c>
      <c r="BH58" s="37">
        <f t="shared" si="1"/>
        <v>-0.00784518</v>
      </c>
      <c r="BI58" s="37">
        <v>-0.011005400000000002</v>
      </c>
      <c r="BJ58" s="41">
        <v>-0.00722283</v>
      </c>
    </row>
    <row r="59" ht="14.25" customHeight="1">
      <c r="A59" s="36" t="s">
        <v>71</v>
      </c>
      <c r="B59" s="37" t="s">
        <v>63</v>
      </c>
      <c r="C59" s="37" t="s">
        <v>63</v>
      </c>
      <c r="D59" s="37" t="s">
        <v>63</v>
      </c>
      <c r="E59" s="37" t="s">
        <v>63</v>
      </c>
      <c r="F59" s="40" t="s">
        <v>63</v>
      </c>
      <c r="G59" s="37">
        <v>0.1</v>
      </c>
      <c r="H59" s="37">
        <v>0.2</v>
      </c>
      <c r="I59" s="37">
        <v>0.705893</v>
      </c>
      <c r="J59" s="40">
        <v>0.079959</v>
      </c>
      <c r="K59" s="37">
        <v>0.17985531</v>
      </c>
      <c r="L59" s="37">
        <v>-0.00449</v>
      </c>
      <c r="M59" s="37">
        <v>0.045514570000000004</v>
      </c>
      <c r="N59" s="40">
        <v>1.1542356999999999</v>
      </c>
      <c r="O59" s="37">
        <v>0.0</v>
      </c>
      <c r="P59" s="37">
        <v>0.006972</v>
      </c>
      <c r="Q59" s="37">
        <v>0.25</v>
      </c>
      <c r="R59" s="40">
        <v>-0.030223520000000004</v>
      </c>
      <c r="S59" s="37">
        <v>0.09976584999999999</v>
      </c>
      <c r="T59" s="37">
        <v>0.0</v>
      </c>
      <c r="U59" s="37">
        <v>0.255</v>
      </c>
      <c r="V59" s="40" t="s">
        <v>63</v>
      </c>
      <c r="W59" s="37" t="s">
        <v>63</v>
      </c>
      <c r="X59" s="37">
        <v>-0.04964853</v>
      </c>
      <c r="Y59" s="37">
        <v>0.16372842999999998</v>
      </c>
      <c r="Z59" s="40">
        <v>0.27763894</v>
      </c>
      <c r="AA59" s="37">
        <v>0.185428</v>
      </c>
      <c r="AB59" s="37">
        <v>-0.13117</v>
      </c>
      <c r="AC59" s="37">
        <v>0.038009899999999985</v>
      </c>
      <c r="AD59" s="40">
        <v>0.19052000000000002</v>
      </c>
      <c r="AE59" s="37">
        <v>0.21433012999999998</v>
      </c>
      <c r="AF59" s="37">
        <v>0.14322878</v>
      </c>
      <c r="AG59" s="37">
        <v>0.24607636000000002</v>
      </c>
      <c r="AH59" s="40">
        <v>0.23222078000000002</v>
      </c>
      <c r="AI59" s="37">
        <v>0.19324004</v>
      </c>
      <c r="AJ59" s="37">
        <v>0.30563107</v>
      </c>
      <c r="AK59" s="37">
        <v>0.5302818499999999</v>
      </c>
      <c r="AL59" s="40">
        <v>1.53754362</v>
      </c>
      <c r="AM59" s="37">
        <v>0.26421154</v>
      </c>
      <c r="AN59" s="37">
        <v>0.72368904</v>
      </c>
      <c r="AO59" s="37">
        <v>0.339409540483251</v>
      </c>
      <c r="AP59" s="40">
        <v>0.23262878999999997</v>
      </c>
      <c r="AQ59" s="37">
        <v>0.171267</v>
      </c>
      <c r="AR59" s="37">
        <v>0.18155626487942178</v>
      </c>
      <c r="AS59" s="37">
        <v>0.27101432999999997</v>
      </c>
      <c r="AT59" s="40">
        <v>0.21563272</v>
      </c>
      <c r="AU59" s="37">
        <v>0.16431099999999998</v>
      </c>
      <c r="AV59" s="37">
        <v>0.23148000000000002</v>
      </c>
      <c r="AW59" s="37">
        <v>0.31505847</v>
      </c>
      <c r="AX59" s="40">
        <v>0.24987109000000002</v>
      </c>
      <c r="AY59" s="37">
        <v>0.25350618</v>
      </c>
      <c r="AZ59" s="37">
        <v>0.66073509</v>
      </c>
      <c r="BA59" s="37">
        <v>0.5625499199999999</v>
      </c>
      <c r="BB59" s="41">
        <v>0.24466978</v>
      </c>
      <c r="BC59" s="37">
        <v>0.056523000000000004</v>
      </c>
      <c r="BD59" s="37">
        <v>0.07741595</v>
      </c>
      <c r="BE59" s="37">
        <v>1.7410647</v>
      </c>
      <c r="BF59" s="41">
        <v>0.039883</v>
      </c>
      <c r="BG59" s="37">
        <v>0.003441</v>
      </c>
      <c r="BH59" s="37">
        <f t="shared" si="1"/>
        <v>0</v>
      </c>
      <c r="BI59" s="37">
        <v>0.0</v>
      </c>
      <c r="BJ59" s="41">
        <v>-0.17885299999999998</v>
      </c>
    </row>
    <row r="60" ht="14.25" customHeight="1">
      <c r="A60" s="36" t="s">
        <v>72</v>
      </c>
      <c r="B60" s="37" t="s">
        <v>63</v>
      </c>
      <c r="C60" s="37" t="s">
        <v>63</v>
      </c>
      <c r="D60" s="37" t="s">
        <v>63</v>
      </c>
      <c r="E60" s="37" t="s">
        <v>63</v>
      </c>
      <c r="F60" s="40" t="s">
        <v>63</v>
      </c>
      <c r="G60" s="37" t="s">
        <v>63</v>
      </c>
      <c r="H60" s="37" t="s">
        <v>63</v>
      </c>
      <c r="I60" s="37">
        <v>0.013</v>
      </c>
      <c r="J60" s="40">
        <v>0.0</v>
      </c>
      <c r="K60" s="37">
        <v>0.0</v>
      </c>
      <c r="L60" s="37">
        <v>0.0</v>
      </c>
      <c r="M60" s="37">
        <v>0.0</v>
      </c>
      <c r="N60" s="40">
        <v>0.0</v>
      </c>
      <c r="O60" s="37">
        <v>0.07995</v>
      </c>
      <c r="P60" s="37">
        <v>0.123</v>
      </c>
      <c r="Q60" s="37">
        <v>0.0</v>
      </c>
      <c r="R60" s="40">
        <v>0.059856</v>
      </c>
      <c r="S60" s="37">
        <v>0.0</v>
      </c>
      <c r="T60" s="37">
        <v>0.08</v>
      </c>
      <c r="U60" s="37">
        <v>0.0</v>
      </c>
      <c r="V60" s="40">
        <v>0.032</v>
      </c>
      <c r="W60" s="37">
        <v>0.039999999999999994</v>
      </c>
      <c r="X60" s="37" t="s">
        <v>63</v>
      </c>
      <c r="Y60" s="37">
        <v>-0.0035</v>
      </c>
      <c r="Z60" s="40">
        <v>0.105894</v>
      </c>
      <c r="AA60" s="37" t="s">
        <v>63</v>
      </c>
      <c r="AB60" s="37">
        <v>0.6</v>
      </c>
      <c r="AC60" s="37">
        <v>0.096542</v>
      </c>
      <c r="AD60" s="40">
        <v>-0.1</v>
      </c>
      <c r="AE60" s="37">
        <v>0.11986406</v>
      </c>
      <c r="AF60" s="37">
        <v>0.044</v>
      </c>
      <c r="AG60" s="37">
        <v>0.024948</v>
      </c>
      <c r="AH60" s="40">
        <v>0.118647</v>
      </c>
      <c r="AI60" s="37">
        <v>0.339714</v>
      </c>
      <c r="AJ60" s="37" t="s">
        <v>63</v>
      </c>
      <c r="AK60" s="37">
        <v>0.051894</v>
      </c>
      <c r="AL60" s="40">
        <v>1.1</v>
      </c>
      <c r="AM60" s="37">
        <v>0.0</v>
      </c>
      <c r="AN60" s="37">
        <v>0.252472</v>
      </c>
      <c r="AO60" s="37">
        <v>0.03</v>
      </c>
      <c r="AP60" s="40">
        <v>0.0</v>
      </c>
      <c r="AQ60" s="37">
        <v>0.07075396439020304</v>
      </c>
      <c r="AR60" s="37">
        <v>0.0</v>
      </c>
      <c r="AS60" s="37">
        <v>0.2</v>
      </c>
      <c r="AT60" s="40">
        <v>0.2129</v>
      </c>
      <c r="AU60" s="37">
        <v>0.0</v>
      </c>
      <c r="AV60" s="37">
        <v>0.055996</v>
      </c>
      <c r="AW60" s="37">
        <v>0.022574</v>
      </c>
      <c r="AX60" s="40">
        <v>0.40900000000000003</v>
      </c>
      <c r="AY60" s="37">
        <v>-0.192522</v>
      </c>
      <c r="AZ60" s="37">
        <v>0.0</v>
      </c>
      <c r="BA60" s="37">
        <v>0.024</v>
      </c>
      <c r="BB60" s="41">
        <v>0.0</v>
      </c>
      <c r="BC60" s="37">
        <v>0.04</v>
      </c>
      <c r="BD60" s="37">
        <v>0.03383</v>
      </c>
      <c r="BE60" s="37">
        <v>0.050012</v>
      </c>
      <c r="BF60" s="41">
        <v>0.031012</v>
      </c>
      <c r="BG60" s="37">
        <v>0.07455</v>
      </c>
      <c r="BH60" s="37">
        <f t="shared" si="1"/>
        <v>0.260338</v>
      </c>
      <c r="BI60" s="37">
        <v>0.060757200000000004</v>
      </c>
      <c r="BJ60" s="41">
        <v>0.13486596</v>
      </c>
    </row>
    <row r="61" ht="14.25" customHeight="1">
      <c r="A61" s="36" t="s">
        <v>73</v>
      </c>
      <c r="B61" s="37" t="s">
        <v>63</v>
      </c>
      <c r="C61" s="37">
        <v>0.23668647443242322</v>
      </c>
      <c r="D61" s="37">
        <v>0.4619301469468024</v>
      </c>
      <c r="E61" s="37">
        <v>0.08875572003152306</v>
      </c>
      <c r="F61" s="40">
        <v>0.1</v>
      </c>
      <c r="G61" s="37">
        <v>0.1</v>
      </c>
      <c r="H61" s="37">
        <v>0.2</v>
      </c>
      <c r="I61" s="37">
        <v>0.050871599999999996</v>
      </c>
      <c r="J61" s="40">
        <v>0.387718</v>
      </c>
      <c r="K61" s="37">
        <v>0.224827</v>
      </c>
      <c r="L61" s="37">
        <v>0.358420990329559</v>
      </c>
      <c r="M61" s="37">
        <v>0.3006082227</v>
      </c>
      <c r="N61" s="40">
        <v>0.30444107536000004</v>
      </c>
      <c r="O61" s="37">
        <v>0.48165962615525</v>
      </c>
      <c r="P61" s="37">
        <v>0.34811159252449314</v>
      </c>
      <c r="Q61" s="37">
        <v>0.3400437083833818</v>
      </c>
      <c r="R61" s="40">
        <v>0.16209705799000002</v>
      </c>
      <c r="S61" s="37">
        <v>0.121752</v>
      </c>
      <c r="T61" s="37">
        <v>0.40267114000000004</v>
      </c>
      <c r="U61" s="37">
        <v>0.26038061999999995</v>
      </c>
      <c r="V61" s="40">
        <v>0.089946</v>
      </c>
      <c r="W61" s="37">
        <v>0.41110665</v>
      </c>
      <c r="X61" s="37">
        <v>0.26521416</v>
      </c>
      <c r="Y61" s="37">
        <v>0.38234661000000003</v>
      </c>
      <c r="Z61" s="40">
        <v>0.379666571856</v>
      </c>
      <c r="AA61" s="37">
        <v>0.473044826666</v>
      </c>
      <c r="AB61" s="37">
        <v>0.5506154400000001</v>
      </c>
      <c r="AC61" s="37">
        <v>1.13239086</v>
      </c>
      <c r="AD61" s="40">
        <v>0.6589454699999999</v>
      </c>
      <c r="AE61" s="37">
        <v>0.347452</v>
      </c>
      <c r="AF61" s="37">
        <v>1.0634395477698</v>
      </c>
      <c r="AG61" s="37">
        <v>0.91818523245852</v>
      </c>
      <c r="AH61" s="40">
        <v>0.55056220788</v>
      </c>
      <c r="AI61" s="37">
        <v>0.7129123757202</v>
      </c>
      <c r="AJ61" s="37">
        <v>1.0186726033027</v>
      </c>
      <c r="AK61" s="37">
        <v>0.9527639932198401</v>
      </c>
      <c r="AL61" s="40">
        <v>0.54965157</v>
      </c>
      <c r="AM61" s="37">
        <v>1.3827538945401199</v>
      </c>
      <c r="AN61" s="37">
        <v>1.63288842</v>
      </c>
      <c r="AO61" s="37">
        <v>1.7413317000000001</v>
      </c>
      <c r="AP61" s="40">
        <v>1.4777914900000002</v>
      </c>
      <c r="AQ61" s="37">
        <v>0.8113369636048422</v>
      </c>
      <c r="AR61" s="37">
        <v>0.9605168304497633</v>
      </c>
      <c r="AS61" s="37">
        <v>1.4383306064432875</v>
      </c>
      <c r="AT61" s="40">
        <v>1.7145528597751754</v>
      </c>
      <c r="AU61" s="37">
        <v>1.7196142514703623</v>
      </c>
      <c r="AV61" s="37">
        <v>2.645518676</v>
      </c>
      <c r="AW61" s="37">
        <v>2.698304717080279</v>
      </c>
      <c r="AX61" s="40">
        <v>4.762790140000001</v>
      </c>
      <c r="AY61" s="37">
        <v>2.98951316</v>
      </c>
      <c r="AZ61" s="37">
        <v>5.7147320200000005</v>
      </c>
      <c r="BA61" s="37">
        <v>4.310753731813883</v>
      </c>
      <c r="BB61" s="41">
        <v>2.6886297</v>
      </c>
      <c r="BC61" s="37">
        <v>4.21857492</v>
      </c>
      <c r="BD61" s="37">
        <v>4.0014782903979365</v>
      </c>
      <c r="BE61" s="37">
        <v>2.41888939</v>
      </c>
      <c r="BF61" s="41">
        <v>3.641727660000001</v>
      </c>
      <c r="BG61" s="37">
        <v>3.6309775500000003</v>
      </c>
      <c r="BH61" s="37">
        <f t="shared" si="1"/>
        <v>3.137034</v>
      </c>
      <c r="BI61" s="37">
        <v>2.9064042580000002</v>
      </c>
      <c r="BJ61" s="41">
        <v>2.563918726948083</v>
      </c>
    </row>
    <row r="62" ht="14.25" customHeight="1">
      <c r="A62" s="36" t="s">
        <v>74</v>
      </c>
      <c r="B62" s="37" t="s">
        <v>63</v>
      </c>
      <c r="C62" s="37" t="s">
        <v>63</v>
      </c>
      <c r="D62" s="37" t="s">
        <v>63</v>
      </c>
      <c r="E62" s="37">
        <v>0.026837051706157248</v>
      </c>
      <c r="F62" s="40" t="s">
        <v>63</v>
      </c>
      <c r="G62" s="37">
        <v>0.8</v>
      </c>
      <c r="H62" s="37">
        <v>0.5</v>
      </c>
      <c r="I62" s="37" t="s">
        <v>63</v>
      </c>
      <c r="J62" s="40">
        <v>0.021993</v>
      </c>
      <c r="K62" s="37">
        <v>5.760671338083144</v>
      </c>
      <c r="L62" s="37">
        <v>0.03</v>
      </c>
      <c r="M62" s="37">
        <v>-0.157022</v>
      </c>
      <c r="N62" s="40">
        <v>0.006276</v>
      </c>
      <c r="O62" s="37">
        <v>0.12981588</v>
      </c>
      <c r="P62" s="37">
        <v>0.030558</v>
      </c>
      <c r="Q62" s="37">
        <v>0.03900004</v>
      </c>
      <c r="R62" s="40" t="s">
        <v>63</v>
      </c>
      <c r="S62" s="37">
        <v>0.15113468000000002</v>
      </c>
      <c r="T62" s="37">
        <v>0.20392000000000002</v>
      </c>
      <c r="U62" s="37">
        <v>0.0</v>
      </c>
      <c r="V62" s="40">
        <v>0.68432624</v>
      </c>
      <c r="W62" s="37">
        <v>0.22201501</v>
      </c>
      <c r="X62" s="37">
        <v>0.29997805</v>
      </c>
      <c r="Y62" s="37">
        <v>0.09923708</v>
      </c>
      <c r="Z62" s="40">
        <v>0.045346</v>
      </c>
      <c r="AA62" s="37" t="s">
        <v>63</v>
      </c>
      <c r="AB62" s="37">
        <v>0.04457919554</v>
      </c>
      <c r="AC62" s="37">
        <v>0.06534447999999998</v>
      </c>
      <c r="AD62" s="40">
        <v>0.158881</v>
      </c>
      <c r="AE62" s="37" t="s">
        <v>63</v>
      </c>
      <c r="AF62" s="37">
        <v>0.39282088</v>
      </c>
      <c r="AG62" s="37">
        <v>0.15088274000000002</v>
      </c>
      <c r="AH62" s="40">
        <v>0.289474</v>
      </c>
      <c r="AI62" s="37">
        <v>0.9899764299999999</v>
      </c>
      <c r="AJ62" s="37">
        <v>0.0414</v>
      </c>
      <c r="AK62" s="37">
        <v>0.14990195</v>
      </c>
      <c r="AL62" s="40">
        <v>0.0</v>
      </c>
      <c r="AM62" s="37">
        <v>0.04692</v>
      </c>
      <c r="AN62" s="37">
        <v>0.3561473</v>
      </c>
      <c r="AO62" s="37">
        <v>0.011954</v>
      </c>
      <c r="AP62" s="40">
        <v>0.219862</v>
      </c>
      <c r="AQ62" s="37">
        <v>0.0381</v>
      </c>
      <c r="AR62" s="37">
        <v>0.02638012147649654</v>
      </c>
      <c r="AS62" s="37">
        <v>0.17248919680786073</v>
      </c>
      <c r="AT62" s="40">
        <v>0.48413006714294315</v>
      </c>
      <c r="AU62" s="37">
        <v>0.15407787928566832</v>
      </c>
      <c r="AV62" s="37">
        <v>0.0</v>
      </c>
      <c r="AW62" s="37">
        <v>0.39965258000000004</v>
      </c>
      <c r="AX62" s="40">
        <v>-0.030109999999999998</v>
      </c>
      <c r="AY62" s="37">
        <v>0.26068172</v>
      </c>
      <c r="AZ62" s="37">
        <v>0.38407</v>
      </c>
      <c r="BA62" s="37">
        <v>0.11924499999999999</v>
      </c>
      <c r="BB62" s="41">
        <v>1.3056352</v>
      </c>
      <c r="BC62" s="37">
        <v>0.04493</v>
      </c>
      <c r="BD62" s="37">
        <v>0.5133454049999999</v>
      </c>
      <c r="BE62" s="37">
        <v>0.11800000000000001</v>
      </c>
      <c r="BF62" s="41">
        <v>0.19376</v>
      </c>
      <c r="BG62" s="37">
        <v>0.62399494</v>
      </c>
      <c r="BH62" s="37">
        <f t="shared" si="1"/>
        <v>0.253824</v>
      </c>
      <c r="BI62" s="37">
        <v>0.4196745</v>
      </c>
      <c r="BJ62" s="41">
        <v>1.41536192</v>
      </c>
    </row>
    <row r="63" ht="14.25" customHeight="1">
      <c r="A63" s="36" t="s">
        <v>75</v>
      </c>
      <c r="B63" s="37" t="s">
        <v>63</v>
      </c>
      <c r="C63" s="37">
        <v>1.0727460194925684</v>
      </c>
      <c r="D63" s="37">
        <v>7.494813885099837</v>
      </c>
      <c r="E63" s="37">
        <v>0.1404939785281563</v>
      </c>
      <c r="F63" s="40">
        <v>0.8</v>
      </c>
      <c r="G63" s="37" t="s">
        <v>63</v>
      </c>
      <c r="H63" s="37">
        <v>5.7</v>
      </c>
      <c r="I63" s="37" t="s">
        <v>63</v>
      </c>
      <c r="J63" s="40">
        <v>0.4790000000000005</v>
      </c>
      <c r="K63" s="37">
        <v>0.12628458343999974</v>
      </c>
      <c r="L63" s="37">
        <v>0.035</v>
      </c>
      <c r="M63" s="37">
        <v>0.189876</v>
      </c>
      <c r="N63" s="40">
        <v>0.294</v>
      </c>
      <c r="O63" s="37">
        <v>-0.47773698259999997</v>
      </c>
      <c r="P63" s="37">
        <v>0.0018710307200000024</v>
      </c>
      <c r="Q63" s="37">
        <v>-0.36958917190000046</v>
      </c>
      <c r="R63" s="40">
        <v>0.15417810000000004</v>
      </c>
      <c r="S63" s="37">
        <v>0.39842389407999995</v>
      </c>
      <c r="T63" s="37">
        <v>0.38192134999999994</v>
      </c>
      <c r="U63" s="37">
        <v>0.38091647</v>
      </c>
      <c r="V63" s="40">
        <v>0.14223890516466825</v>
      </c>
      <c r="W63" s="37">
        <v>0.04925286418413859</v>
      </c>
      <c r="X63" s="37">
        <v>0.4161053800000001</v>
      </c>
      <c r="Y63" s="37">
        <v>0.81803064</v>
      </c>
      <c r="Z63" s="40">
        <v>0.7506880925</v>
      </c>
      <c r="AA63" s="37">
        <v>0.84274605688</v>
      </c>
      <c r="AB63" s="37">
        <v>1.1838834999999999</v>
      </c>
      <c r="AC63" s="37">
        <v>0.8136332900000001</v>
      </c>
      <c r="AD63" s="40">
        <v>0.5597608</v>
      </c>
      <c r="AE63" s="37">
        <v>11.55981482</v>
      </c>
      <c r="AF63" s="37">
        <v>0.40615743202836296</v>
      </c>
      <c r="AG63" s="37">
        <v>0.8615437579716381</v>
      </c>
      <c r="AH63" s="40">
        <v>2.30853071</v>
      </c>
      <c r="AI63" s="37">
        <v>2.40627876</v>
      </c>
      <c r="AJ63" s="37">
        <v>-9.953456319213448</v>
      </c>
      <c r="AK63" s="37">
        <v>2.746320557870338</v>
      </c>
      <c r="AL63" s="40">
        <v>1.466232140944674</v>
      </c>
      <c r="AM63" s="37">
        <v>0.8078063400000001</v>
      </c>
      <c r="AN63" s="37">
        <v>0.98822293</v>
      </c>
      <c r="AO63" s="37">
        <v>0.49092194</v>
      </c>
      <c r="AP63" s="40">
        <v>0.7199661700000001</v>
      </c>
      <c r="AQ63" s="37">
        <v>0.32146958994368807</v>
      </c>
      <c r="AR63" s="37">
        <v>1.3074964299082508</v>
      </c>
      <c r="AS63" s="37">
        <v>0.4087780695036246</v>
      </c>
      <c r="AT63" s="40">
        <v>-2.2605352580491105</v>
      </c>
      <c r="AU63" s="37">
        <v>1.3890185127729962</v>
      </c>
      <c r="AV63" s="37">
        <v>0.3158847321</v>
      </c>
      <c r="AW63" s="37">
        <v>1.1904369057000002</v>
      </c>
      <c r="AX63" s="40">
        <v>1.0707837493</v>
      </c>
      <c r="AY63" s="37">
        <v>0.8898642771636296</v>
      </c>
      <c r="AZ63" s="37">
        <v>0.7387188494999999</v>
      </c>
      <c r="BA63" s="37">
        <v>1.4933828499999997</v>
      </c>
      <c r="BB63" s="41">
        <v>-1.26717395</v>
      </c>
      <c r="BC63" s="37">
        <v>-0.4469138559337559</v>
      </c>
      <c r="BD63" s="37">
        <v>0.471089289</v>
      </c>
      <c r="BE63" s="37">
        <v>0.3605204326999999</v>
      </c>
      <c r="BF63" s="41">
        <v>1.3051778227367001</v>
      </c>
      <c r="BG63" s="37">
        <v>1.4994024259</v>
      </c>
      <c r="BH63" s="37">
        <f t="shared" si="1"/>
        <v>0.6586625188</v>
      </c>
      <c r="BI63" s="37">
        <v>2.7778951634231</v>
      </c>
      <c r="BJ63" s="41">
        <v>2.8739952102334603</v>
      </c>
    </row>
    <row r="64" ht="14.25" customHeight="1">
      <c r="A64" s="36" t="s">
        <v>76</v>
      </c>
      <c r="B64" s="37" t="s">
        <v>63</v>
      </c>
      <c r="C64" s="37">
        <v>1.4120446254183852</v>
      </c>
      <c r="D64" s="37">
        <v>1.3955029593448514</v>
      </c>
      <c r="E64" s="37">
        <v>0.48797341273019834</v>
      </c>
      <c r="F64" s="40">
        <v>0.7</v>
      </c>
      <c r="G64" s="37">
        <v>0.4</v>
      </c>
      <c r="H64" s="37">
        <v>1.3</v>
      </c>
      <c r="I64" s="37">
        <v>0.067</v>
      </c>
      <c r="J64" s="40">
        <v>-0.009168640000000247</v>
      </c>
      <c r="K64" s="37">
        <v>0.19800000000000004</v>
      </c>
      <c r="L64" s="37">
        <v>1.8192996000000001</v>
      </c>
      <c r="M64" s="37">
        <v>0.42618304999999995</v>
      </c>
      <c r="N64" s="40">
        <v>0.9619761410237083</v>
      </c>
      <c r="O64" s="37">
        <v>1.0024920869066791</v>
      </c>
      <c r="P64" s="37">
        <v>1.8101874713900004</v>
      </c>
      <c r="Q64" s="37">
        <v>0.92446772</v>
      </c>
      <c r="R64" s="40">
        <v>0.9974887299999999</v>
      </c>
      <c r="S64" s="37">
        <v>1.60565691</v>
      </c>
      <c r="T64" s="37">
        <v>2.75944504</v>
      </c>
      <c r="U64" s="37">
        <v>0.5856216000000001</v>
      </c>
      <c r="V64" s="40">
        <v>0.68408578</v>
      </c>
      <c r="W64" s="37">
        <v>0.979859</v>
      </c>
      <c r="X64" s="37">
        <v>1.6025901</v>
      </c>
      <c r="Y64" s="37">
        <v>-0.38817844</v>
      </c>
      <c r="Z64" s="40">
        <v>0.48217994000000003</v>
      </c>
      <c r="AA64" s="37">
        <v>0.9321264</v>
      </c>
      <c r="AB64" s="37">
        <v>1.30671354</v>
      </c>
      <c r="AC64" s="37">
        <v>0.71729442</v>
      </c>
      <c r="AD64" s="40">
        <v>0.16997748999999998</v>
      </c>
      <c r="AE64" s="37">
        <v>1.00490232</v>
      </c>
      <c r="AF64" s="37">
        <v>1.31888258</v>
      </c>
      <c r="AG64" s="37">
        <v>1.00445816</v>
      </c>
      <c r="AH64" s="40">
        <v>0.7466142200000001</v>
      </c>
      <c r="AI64" s="37">
        <v>1.23750182</v>
      </c>
      <c r="AJ64" s="37">
        <v>1.4746642800000003</v>
      </c>
      <c r="AK64" s="37">
        <v>1.60113863</v>
      </c>
      <c r="AL64" s="40">
        <v>0.8783216200000001</v>
      </c>
      <c r="AM64" s="37">
        <v>1.3370644200000001</v>
      </c>
      <c r="AN64" s="37">
        <v>1.5477574399999998</v>
      </c>
      <c r="AO64" s="37">
        <v>1.1530008029770922</v>
      </c>
      <c r="AP64" s="40">
        <v>0.6669070999999999</v>
      </c>
      <c r="AQ64" s="37">
        <v>0.4725451066801579</v>
      </c>
      <c r="AR64" s="37">
        <v>1.0465058012118293</v>
      </c>
      <c r="AS64" s="37">
        <v>1.058036312847813</v>
      </c>
      <c r="AT64" s="40">
        <v>1.2506611255696705</v>
      </c>
      <c r="AU64" s="37">
        <v>1.0992240221568117</v>
      </c>
      <c r="AV64" s="37">
        <v>2.778721251</v>
      </c>
      <c r="AW64" s="37">
        <v>2.56511082</v>
      </c>
      <c r="AX64" s="40">
        <v>2.44538755</v>
      </c>
      <c r="AY64" s="37">
        <v>0.94590738</v>
      </c>
      <c r="AZ64" s="37">
        <v>2.4821192800000005</v>
      </c>
      <c r="BA64" s="37">
        <v>1.1669366</v>
      </c>
      <c r="BB64" s="41">
        <v>1.17863498</v>
      </c>
      <c r="BC64" s="37">
        <v>1.08876092</v>
      </c>
      <c r="BD64" s="37">
        <v>2.61862964</v>
      </c>
      <c r="BE64" s="37">
        <v>1.4491394000000002</v>
      </c>
      <c r="BF64" s="41">
        <v>1.36899286</v>
      </c>
      <c r="BG64" s="37">
        <v>1.6777538600000002</v>
      </c>
      <c r="BH64" s="37">
        <f t="shared" si="1"/>
        <v>2.38306198</v>
      </c>
      <c r="BI64" s="37">
        <v>1.761028711</v>
      </c>
      <c r="BJ64" s="41">
        <v>1.2739586799999998</v>
      </c>
    </row>
    <row r="65" ht="14.25" customHeight="1">
      <c r="A65" s="36" t="s">
        <v>77</v>
      </c>
      <c r="B65" s="37" t="s">
        <v>63</v>
      </c>
      <c r="C65" s="37">
        <v>1.554926007588624</v>
      </c>
      <c r="D65" s="37" t="s">
        <v>63</v>
      </c>
      <c r="E65" s="37" t="s">
        <v>63</v>
      </c>
      <c r="F65" s="40" t="s">
        <v>63</v>
      </c>
      <c r="G65" s="37" t="s">
        <v>63</v>
      </c>
      <c r="H65" s="37" t="s">
        <v>63</v>
      </c>
      <c r="I65" s="37">
        <v>0.199925</v>
      </c>
      <c r="J65" s="40">
        <v>0.0</v>
      </c>
      <c r="K65" s="37">
        <v>0.0</v>
      </c>
      <c r="L65" s="37">
        <v>0.45627664999999995</v>
      </c>
      <c r="M65" s="37">
        <v>0.14335342</v>
      </c>
      <c r="N65" s="40">
        <v>0.8631366599999999</v>
      </c>
      <c r="O65" s="37">
        <v>0.44457188000000003</v>
      </c>
      <c r="P65" s="37" t="s">
        <v>63</v>
      </c>
      <c r="Q65" s="37">
        <v>0.68976326</v>
      </c>
      <c r="R65" s="40" t="s">
        <v>63</v>
      </c>
      <c r="S65" s="37">
        <v>0.26657239</v>
      </c>
      <c r="T65" s="37">
        <v>0.19960282000000001</v>
      </c>
      <c r="U65" s="37">
        <v>0.010768139999999999</v>
      </c>
      <c r="V65" s="40" t="s">
        <v>63</v>
      </c>
      <c r="W65" s="37">
        <v>3.9858000000000254E-4</v>
      </c>
      <c r="X65" s="37">
        <v>-0.00175</v>
      </c>
      <c r="Y65" s="37">
        <v>0.0168</v>
      </c>
      <c r="Z65" s="40">
        <v>0.104686</v>
      </c>
      <c r="AA65" s="37">
        <v>0.1432</v>
      </c>
      <c r="AB65" s="37">
        <v>8.0E-4</v>
      </c>
      <c r="AC65" s="37" t="s">
        <v>63</v>
      </c>
      <c r="AD65" s="40">
        <v>0.0024000000000000002</v>
      </c>
      <c r="AE65" s="37">
        <v>0.04280178</v>
      </c>
      <c r="AF65" s="37" t="s">
        <v>63</v>
      </c>
      <c r="AG65" s="37">
        <v>0.002336</v>
      </c>
      <c r="AH65" s="40" t="s">
        <v>63</v>
      </c>
      <c r="AI65" s="37">
        <v>-0.95</v>
      </c>
      <c r="AJ65" s="37">
        <v>-0.14148908</v>
      </c>
      <c r="AK65" s="37">
        <v>0.036919839999999995</v>
      </c>
      <c r="AL65" s="40">
        <v>0.0354</v>
      </c>
      <c r="AM65" s="37">
        <v>0.6640280000000001</v>
      </c>
      <c r="AN65" s="37">
        <v>0.0</v>
      </c>
      <c r="AO65" s="37">
        <v>0.0</v>
      </c>
      <c r="AP65" s="40">
        <v>0.0</v>
      </c>
      <c r="AQ65" s="37">
        <v>0.029938981939927726</v>
      </c>
      <c r="AR65" s="37">
        <v>0.012929150079108415</v>
      </c>
      <c r="AS65" s="37">
        <v>0.0405</v>
      </c>
      <c r="AT65" s="40">
        <v>-0.787406132883326</v>
      </c>
      <c r="AU65" s="37">
        <v>0.2273953889194768</v>
      </c>
      <c r="AV65" s="37">
        <v>0.0871</v>
      </c>
      <c r="AW65" s="37">
        <v>0.0</v>
      </c>
      <c r="AX65" s="40">
        <v>0.0</v>
      </c>
      <c r="AY65" s="37">
        <v>0.2063177637192004</v>
      </c>
      <c r="AZ65" s="37">
        <v>0.02</v>
      </c>
      <c r="BA65" s="37">
        <v>-0.3371273</v>
      </c>
      <c r="BB65" s="41">
        <v>0.133</v>
      </c>
      <c r="BC65" s="37">
        <v>0.21900000000000003</v>
      </c>
      <c r="BD65" s="37">
        <v>0.00555</v>
      </c>
      <c r="BE65" s="37">
        <v>0.0085</v>
      </c>
      <c r="BF65" s="41">
        <v>0.042080530000000005</v>
      </c>
      <c r="BG65" s="37">
        <v>0.004</v>
      </c>
      <c r="BH65" s="37">
        <f t="shared" si="1"/>
        <v>0.006</v>
      </c>
      <c r="BI65" s="37">
        <v>0.009399999999999999</v>
      </c>
      <c r="BJ65" s="41">
        <v>0.007</v>
      </c>
    </row>
    <row r="66" ht="14.25" customHeight="1">
      <c r="A66" s="36" t="s">
        <v>78</v>
      </c>
      <c r="B66" s="37" t="s">
        <v>63</v>
      </c>
      <c r="C66" s="37">
        <v>0.08495180582644238</v>
      </c>
      <c r="D66" s="37" t="s">
        <v>63</v>
      </c>
      <c r="E66" s="37" t="s">
        <v>63</v>
      </c>
      <c r="F66" s="40" t="s">
        <v>63</v>
      </c>
      <c r="G66" s="37" t="s">
        <v>63</v>
      </c>
      <c r="H66" s="37" t="s">
        <v>63</v>
      </c>
      <c r="I66" s="37" t="s">
        <v>63</v>
      </c>
      <c r="J66" s="40" t="s">
        <v>63</v>
      </c>
      <c r="K66" s="37" t="s">
        <v>63</v>
      </c>
      <c r="L66" s="37">
        <v>0.146828</v>
      </c>
      <c r="M66" s="37">
        <v>0.050617199999999994</v>
      </c>
      <c r="N66" s="40">
        <v>0.10266042</v>
      </c>
      <c r="O66" s="37">
        <v>0.11969398999999999</v>
      </c>
      <c r="P66" s="37">
        <v>0.014427</v>
      </c>
      <c r="Q66" s="37">
        <v>0.0547</v>
      </c>
      <c r="R66" s="40">
        <v>0.01999</v>
      </c>
      <c r="S66" s="37">
        <v>0.054558</v>
      </c>
      <c r="T66" s="37">
        <v>0.065728</v>
      </c>
      <c r="U66" s="37">
        <v>0.007958</v>
      </c>
      <c r="V66" s="40">
        <v>0.0125</v>
      </c>
      <c r="W66" s="37">
        <v>0.007888</v>
      </c>
      <c r="X66" s="37">
        <v>0.02153</v>
      </c>
      <c r="Y66" s="37">
        <v>-0.83612</v>
      </c>
      <c r="Z66" s="40">
        <v>0.0</v>
      </c>
      <c r="AA66" s="37">
        <v>0.0923232</v>
      </c>
      <c r="AB66" s="37">
        <v>0.13</v>
      </c>
      <c r="AC66" s="37">
        <v>0.0</v>
      </c>
      <c r="AD66" s="40">
        <v>1.51488</v>
      </c>
      <c r="AE66" s="37">
        <v>0.66988</v>
      </c>
      <c r="AF66" s="37">
        <v>0.19988</v>
      </c>
      <c r="AG66" s="37">
        <v>0.06991</v>
      </c>
      <c r="AH66" s="40">
        <v>0.15586</v>
      </c>
      <c r="AI66" s="37">
        <v>0.0</v>
      </c>
      <c r="AJ66" s="37">
        <v>0.0</v>
      </c>
      <c r="AK66" s="37">
        <v>0.14392738</v>
      </c>
      <c r="AL66" s="40">
        <v>0.05514342</v>
      </c>
      <c r="AM66" s="37">
        <v>0.33083199</v>
      </c>
      <c r="AN66" s="37">
        <v>0.23379086</v>
      </c>
      <c r="AO66" s="37">
        <v>0.036736</v>
      </c>
      <c r="AP66" s="40">
        <v>0.0</v>
      </c>
      <c r="AQ66" s="37">
        <v>0.0</v>
      </c>
      <c r="AR66" s="37">
        <v>0.003957018221474481</v>
      </c>
      <c r="AS66" s="37">
        <v>0.029183960271979233</v>
      </c>
      <c r="AT66" s="40">
        <v>0.20981734181957565</v>
      </c>
      <c r="AU66" s="37">
        <v>0.024983248583005664</v>
      </c>
      <c r="AV66" s="37">
        <v>0.0325</v>
      </c>
      <c r="AW66" s="37">
        <v>0.026686</v>
      </c>
      <c r="AX66" s="40">
        <v>0.0349</v>
      </c>
      <c r="AY66" s="37">
        <v>0.0</v>
      </c>
      <c r="AZ66" s="37">
        <v>0.080972</v>
      </c>
      <c r="BA66" s="37">
        <v>0.0</v>
      </c>
      <c r="BB66" s="41">
        <v>0.34234046</v>
      </c>
      <c r="BC66" s="37">
        <v>0.0</v>
      </c>
      <c r="BD66" s="37">
        <v>0.16162928</v>
      </c>
      <c r="BE66" s="37">
        <v>0.34909075</v>
      </c>
      <c r="BF66" s="41">
        <v>0.10292467999999999</v>
      </c>
      <c r="BG66" s="37">
        <v>0.05063</v>
      </c>
      <c r="BH66" s="37">
        <f t="shared" si="1"/>
        <v>0.027</v>
      </c>
      <c r="BI66" s="37">
        <v>0.0908278</v>
      </c>
      <c r="BJ66" s="41">
        <v>0.11689200000000001</v>
      </c>
    </row>
    <row r="67" ht="14.25" customHeight="1">
      <c r="A67" s="36" t="s">
        <v>79</v>
      </c>
      <c r="B67" s="37" t="s">
        <v>63</v>
      </c>
      <c r="C67" s="37" t="s">
        <v>63</v>
      </c>
      <c r="D67" s="37" t="s">
        <v>63</v>
      </c>
      <c r="E67" s="37" t="s">
        <v>63</v>
      </c>
      <c r="F67" s="40" t="s">
        <v>63</v>
      </c>
      <c r="G67" s="37" t="s">
        <v>63</v>
      </c>
      <c r="H67" s="37" t="s">
        <v>63</v>
      </c>
      <c r="I67" s="37" t="s">
        <v>63</v>
      </c>
      <c r="J67" s="40" t="s">
        <v>63</v>
      </c>
      <c r="K67" s="37" t="s">
        <v>63</v>
      </c>
      <c r="L67" s="37">
        <v>0.1162</v>
      </c>
      <c r="M67" s="37" t="s">
        <v>63</v>
      </c>
      <c r="N67" s="40" t="s">
        <v>63</v>
      </c>
      <c r="O67" s="37" t="s">
        <v>63</v>
      </c>
      <c r="P67" s="37" t="s">
        <v>63</v>
      </c>
      <c r="Q67" s="37" t="s">
        <v>63</v>
      </c>
      <c r="R67" s="40" t="s">
        <v>63</v>
      </c>
      <c r="S67" s="37">
        <v>0.0</v>
      </c>
      <c r="T67" s="37">
        <v>0.04468258</v>
      </c>
      <c r="U67" s="37">
        <v>0.02</v>
      </c>
      <c r="V67" s="40" t="s">
        <v>63</v>
      </c>
      <c r="W67" s="37" t="s">
        <v>63</v>
      </c>
      <c r="X67" s="37" t="s">
        <v>63</v>
      </c>
      <c r="Y67" s="37" t="s">
        <v>63</v>
      </c>
      <c r="Z67" s="40" t="s">
        <v>63</v>
      </c>
      <c r="AA67" s="37" t="s">
        <v>63</v>
      </c>
      <c r="AB67" s="37" t="s">
        <v>63</v>
      </c>
      <c r="AC67" s="37" t="s">
        <v>63</v>
      </c>
      <c r="AD67" s="40" t="s">
        <v>63</v>
      </c>
      <c r="AE67" s="37" t="s">
        <v>63</v>
      </c>
      <c r="AF67" s="37">
        <v>0.01</v>
      </c>
      <c r="AG67" s="37" t="s">
        <v>63</v>
      </c>
      <c r="AH67" s="40" t="s">
        <v>63</v>
      </c>
      <c r="AI67" s="37">
        <v>0.02</v>
      </c>
      <c r="AJ67" s="37" t="s">
        <v>63</v>
      </c>
      <c r="AK67" s="37" t="s">
        <v>63</v>
      </c>
      <c r="AL67" s="40">
        <v>0.0</v>
      </c>
      <c r="AM67" s="37">
        <v>0.0</v>
      </c>
      <c r="AN67" s="37">
        <v>0.01997298</v>
      </c>
      <c r="AO67" s="37">
        <v>0.0</v>
      </c>
      <c r="AP67" s="40">
        <v>-0.031952</v>
      </c>
      <c r="AQ67" s="37">
        <v>0.0</v>
      </c>
      <c r="AR67" s="37">
        <v>0.0</v>
      </c>
      <c r="AS67" s="37">
        <v>0.0</v>
      </c>
      <c r="AT67" s="40">
        <v>0.0</v>
      </c>
      <c r="AU67" s="37">
        <v>0.0</v>
      </c>
      <c r="AV67" s="37">
        <v>0.0</v>
      </c>
      <c r="AW67" s="37">
        <v>0.0</v>
      </c>
      <c r="AX67" s="40">
        <v>0.0</v>
      </c>
      <c r="AY67" s="37">
        <v>0.0</v>
      </c>
      <c r="AZ67" s="37">
        <v>0.0</v>
      </c>
      <c r="BA67" s="37">
        <v>0.0</v>
      </c>
      <c r="BB67" s="41">
        <v>0.0</v>
      </c>
      <c r="BC67" s="37">
        <v>0.0</v>
      </c>
      <c r="BD67" s="37">
        <v>0.0</v>
      </c>
      <c r="BE67" s="37">
        <v>0.0</v>
      </c>
      <c r="BF67" s="41">
        <v>0.0</v>
      </c>
      <c r="BG67" s="37">
        <v>0.0</v>
      </c>
      <c r="BH67" s="37">
        <f t="shared" si="1"/>
        <v>0</v>
      </c>
      <c r="BI67" s="37">
        <v>0.0</v>
      </c>
      <c r="BJ67" s="41">
        <v>0.0</v>
      </c>
    </row>
    <row r="68" ht="14.25" customHeight="1">
      <c r="A68" s="36" t="s">
        <v>80</v>
      </c>
      <c r="B68" s="37">
        <v>1.8096177459453784</v>
      </c>
      <c r="C68" s="37">
        <v>1.0536896097279436</v>
      </c>
      <c r="D68" s="37">
        <v>0.9463598057015739</v>
      </c>
      <c r="E68" s="37">
        <v>2.790346854836794</v>
      </c>
      <c r="F68" s="40">
        <v>0.3</v>
      </c>
      <c r="G68" s="37">
        <v>0.2</v>
      </c>
      <c r="H68" s="37">
        <v>1.1</v>
      </c>
      <c r="I68" s="37">
        <v>0.0797</v>
      </c>
      <c r="J68" s="40">
        <v>0.854379</v>
      </c>
      <c r="K68" s="37">
        <v>0.376745</v>
      </c>
      <c r="L68" s="37">
        <v>1.0121565</v>
      </c>
      <c r="M68" s="37">
        <v>1.63594</v>
      </c>
      <c r="N68" s="40">
        <v>0.67809942</v>
      </c>
      <c r="O68" s="37">
        <v>1.32469039</v>
      </c>
      <c r="P68" s="37">
        <v>0.08235028999999995</v>
      </c>
      <c r="Q68" s="37">
        <v>6.64675013</v>
      </c>
      <c r="R68" s="40">
        <v>0.6351471599999999</v>
      </c>
      <c r="S68" s="37">
        <v>0.753024</v>
      </c>
      <c r="T68" s="37">
        <v>1.34368396</v>
      </c>
      <c r="U68" s="37">
        <v>0.574378</v>
      </c>
      <c r="V68" s="40">
        <v>1.3440886399999998</v>
      </c>
      <c r="W68" s="37">
        <v>2.03635446</v>
      </c>
      <c r="X68" s="37">
        <v>0.94126686</v>
      </c>
      <c r="Y68" s="37">
        <v>1.35178964</v>
      </c>
      <c r="Z68" s="40">
        <v>1.21294196</v>
      </c>
      <c r="AA68" s="37">
        <v>1.66065672</v>
      </c>
      <c r="AB68" s="37">
        <v>1.47054353</v>
      </c>
      <c r="AC68" s="37">
        <v>-2.4368973300000003</v>
      </c>
      <c r="AD68" s="40">
        <v>0.6752845199999999</v>
      </c>
      <c r="AE68" s="37">
        <v>1.84185469</v>
      </c>
      <c r="AF68" s="37">
        <v>1.9768725900000002</v>
      </c>
      <c r="AG68" s="37">
        <v>2.48967849745</v>
      </c>
      <c r="AH68" s="40">
        <v>-3.5715759499999997</v>
      </c>
      <c r="AI68" s="37">
        <v>2.29135935</v>
      </c>
      <c r="AJ68" s="37">
        <v>1.9024554600000003</v>
      </c>
      <c r="AK68" s="37">
        <v>2.11682972</v>
      </c>
      <c r="AL68" s="40">
        <v>2.3904911052272153</v>
      </c>
      <c r="AM68" s="37">
        <v>2.267518025227215</v>
      </c>
      <c r="AN68" s="37">
        <v>2.086385355227215</v>
      </c>
      <c r="AO68" s="37">
        <v>1.114577189736293</v>
      </c>
      <c r="AP68" s="40">
        <v>-0.36763262500000005</v>
      </c>
      <c r="AQ68" s="37">
        <v>1.4916954922646277</v>
      </c>
      <c r="AR68" s="37">
        <v>1.000846381613131</v>
      </c>
      <c r="AS68" s="37">
        <v>1.3844979730482996</v>
      </c>
      <c r="AT68" s="40">
        <v>1.440192242315657</v>
      </c>
      <c r="AU68" s="37">
        <v>1.647910004980547</v>
      </c>
      <c r="AV68" s="37">
        <v>3.0281462589999997</v>
      </c>
      <c r="AW68" s="37">
        <v>2.3721908727492442</v>
      </c>
      <c r="AX68" s="40">
        <v>2.6980692</v>
      </c>
      <c r="AY68" s="37">
        <v>0.98050278</v>
      </c>
      <c r="AZ68" s="37">
        <v>3.8424666400000005</v>
      </c>
      <c r="BA68" s="37">
        <v>2.9139665399999997</v>
      </c>
      <c r="BB68" s="41">
        <v>2.90021427</v>
      </c>
      <c r="BC68" s="37">
        <v>1.39720181</v>
      </c>
      <c r="BD68" s="37">
        <v>2.897486641</v>
      </c>
      <c r="BE68" s="37">
        <v>4.8075199600000005</v>
      </c>
      <c r="BF68" s="41">
        <v>3.92508963</v>
      </c>
      <c r="BG68" s="37">
        <v>7.5700814</v>
      </c>
      <c r="BH68" s="37">
        <f t="shared" si="1"/>
        <v>6.00030474</v>
      </c>
      <c r="BI68" s="37">
        <v>1.9496970800000004</v>
      </c>
      <c r="BJ68" s="41">
        <v>3.81787128</v>
      </c>
    </row>
    <row r="69" ht="14.25" customHeight="1">
      <c r="A69" s="36" t="s">
        <v>81</v>
      </c>
      <c r="B69" s="37" t="s">
        <v>63</v>
      </c>
      <c r="C69" s="37">
        <v>5.8383570451056075</v>
      </c>
      <c r="D69" s="37" t="s">
        <v>63</v>
      </c>
      <c r="E69" s="37" t="s">
        <v>63</v>
      </c>
      <c r="F69" s="40" t="s">
        <v>63</v>
      </c>
      <c r="G69" s="37" t="s">
        <v>63</v>
      </c>
      <c r="H69" s="37">
        <v>0.1</v>
      </c>
      <c r="I69" s="37">
        <v>0.26661025</v>
      </c>
      <c r="J69" s="40">
        <v>0.184876935</v>
      </c>
      <c r="K69" s="37">
        <v>-0.02872337000000001</v>
      </c>
      <c r="L69" s="37">
        <v>0.2155015</v>
      </c>
      <c r="M69" s="37">
        <v>-0.052393</v>
      </c>
      <c r="N69" s="40">
        <v>0.097996</v>
      </c>
      <c r="O69" s="37">
        <v>-0.307613</v>
      </c>
      <c r="P69" s="37">
        <v>-0.197775</v>
      </c>
      <c r="Q69" s="37">
        <v>0.12189999999999998</v>
      </c>
      <c r="R69" s="40">
        <v>-0.037641</v>
      </c>
      <c r="S69" s="37">
        <v>-0.140949</v>
      </c>
      <c r="T69" s="37">
        <v>-0.172588</v>
      </c>
      <c r="U69" s="37">
        <v>-0.29198979999999997</v>
      </c>
      <c r="V69" s="40">
        <v>-0.15088727999999998</v>
      </c>
      <c r="W69" s="37">
        <v>-0.12461839999999999</v>
      </c>
      <c r="X69" s="37">
        <v>-0.08532000000000001</v>
      </c>
      <c r="Y69" s="37">
        <v>0.2030362</v>
      </c>
      <c r="Z69" s="40">
        <v>-0.1003278</v>
      </c>
      <c r="AA69" s="37">
        <v>-0.091446</v>
      </c>
      <c r="AB69" s="37">
        <v>-0.09694299999999999</v>
      </c>
      <c r="AC69" s="37">
        <v>-0.09620500000000001</v>
      </c>
      <c r="AD69" s="40">
        <v>-0.107762</v>
      </c>
      <c r="AE69" s="37">
        <v>-0.10879</v>
      </c>
      <c r="AF69" s="37">
        <v>-0.10614799999999999</v>
      </c>
      <c r="AG69" s="37">
        <v>-0.872473</v>
      </c>
      <c r="AH69" s="40">
        <v>-0.106871</v>
      </c>
      <c r="AI69" s="37">
        <v>-0.07484179999999999</v>
      </c>
      <c r="AJ69" s="37">
        <v>-0.076219</v>
      </c>
      <c r="AK69" s="37">
        <v>-0.049557595333333336</v>
      </c>
      <c r="AL69" s="40">
        <v>0.16747817650000002</v>
      </c>
      <c r="AM69" s="37">
        <v>-0.024812999999999995</v>
      </c>
      <c r="AN69" s="37">
        <v>0.011918999999999985</v>
      </c>
      <c r="AO69" s="37">
        <v>-0.058364340000001</v>
      </c>
      <c r="AP69" s="40">
        <v>-0.034655</v>
      </c>
      <c r="AQ69" s="37">
        <v>-0.045675999999999994</v>
      </c>
      <c r="AR69" s="37">
        <v>-0.023757</v>
      </c>
      <c r="AS69" s="37">
        <v>0.052978</v>
      </c>
      <c r="AT69" s="40">
        <v>-0.009392424460273333</v>
      </c>
      <c r="AU69" s="37">
        <v>-0.004961666666666667</v>
      </c>
      <c r="AV69" s="37">
        <v>9.219999999999992E-4</v>
      </c>
      <c r="AW69" s="37">
        <v>-1.1129570000000002</v>
      </c>
      <c r="AX69" s="40">
        <v>-0.041860999999999995</v>
      </c>
      <c r="AY69" s="37">
        <v>-0.061366000000000004</v>
      </c>
      <c r="AZ69" s="37">
        <v>-0.01791562</v>
      </c>
      <c r="BA69" s="37">
        <v>0.06368422000000001</v>
      </c>
      <c r="BB69" s="41">
        <v>0.022</v>
      </c>
      <c r="BC69" s="37">
        <v>-0.03571494</v>
      </c>
      <c r="BD69" s="37">
        <v>-0.17185599999999998</v>
      </c>
      <c r="BE69" s="37">
        <v>-0.12914165000000005</v>
      </c>
      <c r="BF69" s="41">
        <v>0.17309899999999998</v>
      </c>
      <c r="BG69" s="37">
        <v>-0.04371499999999999</v>
      </c>
      <c r="BH69" s="37">
        <f t="shared" si="1"/>
        <v>0.143139</v>
      </c>
      <c r="BI69" s="37">
        <v>-0.0877066</v>
      </c>
      <c r="BJ69" s="41">
        <v>0.14003200000000002</v>
      </c>
    </row>
    <row r="70" ht="14.25" customHeight="1">
      <c r="A70" s="36" t="s">
        <v>82</v>
      </c>
      <c r="B70" s="37" t="s">
        <v>63</v>
      </c>
      <c r="C70" s="37" t="s">
        <v>63</v>
      </c>
      <c r="D70" s="37" t="s">
        <v>63</v>
      </c>
      <c r="E70" s="37" t="s">
        <v>63</v>
      </c>
      <c r="F70" s="40" t="s">
        <v>63</v>
      </c>
      <c r="G70" s="37" t="s">
        <v>63</v>
      </c>
      <c r="H70" s="37" t="s">
        <v>63</v>
      </c>
      <c r="I70" s="37" t="s">
        <v>63</v>
      </c>
      <c r="J70" s="40" t="s">
        <v>63</v>
      </c>
      <c r="K70" s="37" t="s">
        <v>63</v>
      </c>
      <c r="L70" s="37">
        <v>0.0745</v>
      </c>
      <c r="M70" s="37">
        <v>0.01394807</v>
      </c>
      <c r="N70" s="40">
        <v>0.006</v>
      </c>
      <c r="O70" s="37">
        <v>0.002</v>
      </c>
      <c r="P70" s="37">
        <v>0.00232</v>
      </c>
      <c r="Q70" s="37">
        <v>0.36091724</v>
      </c>
      <c r="R70" s="40">
        <v>0.01645657</v>
      </c>
      <c r="S70" s="37">
        <v>0.07327733</v>
      </c>
      <c r="T70" s="37">
        <v>0.004</v>
      </c>
      <c r="U70" s="37">
        <v>0.0</v>
      </c>
      <c r="V70" s="40">
        <v>0.0654</v>
      </c>
      <c r="W70" s="37">
        <v>0.11639000000000001</v>
      </c>
      <c r="X70" s="37">
        <v>0.107</v>
      </c>
      <c r="Y70" s="37">
        <v>0.03694324000000001</v>
      </c>
      <c r="Z70" s="40">
        <v>0.0308</v>
      </c>
      <c r="AA70" s="37">
        <v>0.424</v>
      </c>
      <c r="AB70" s="37">
        <v>0.04</v>
      </c>
      <c r="AC70" s="37">
        <v>0.05688192</v>
      </c>
      <c r="AD70" s="40">
        <v>0.07241623</v>
      </c>
      <c r="AE70" s="37">
        <v>0.05900000000000001</v>
      </c>
      <c r="AF70" s="37">
        <v>0.14345</v>
      </c>
      <c r="AG70" s="37">
        <v>0.14457</v>
      </c>
      <c r="AH70" s="40">
        <v>0.021</v>
      </c>
      <c r="AI70" s="37">
        <v>0.018</v>
      </c>
      <c r="AJ70" s="37">
        <v>0.02</v>
      </c>
      <c r="AK70" s="37">
        <v>0.041757</v>
      </c>
      <c r="AL70" s="40">
        <v>1.1567952</v>
      </c>
      <c r="AM70" s="37">
        <v>2.588877</v>
      </c>
      <c r="AN70" s="37">
        <v>1.3847310000000002</v>
      </c>
      <c r="AO70" s="37">
        <v>13.947230900000001</v>
      </c>
      <c r="AP70" s="40">
        <v>24.9143215</v>
      </c>
      <c r="AQ70" s="37">
        <v>0.8892899842448291</v>
      </c>
      <c r="AR70" s="37">
        <v>0.20066384262425863</v>
      </c>
      <c r="AS70" s="37">
        <v>0.061523</v>
      </c>
      <c r="AT70" s="40">
        <v>0.6582706723851561</v>
      </c>
      <c r="AU70" s="37">
        <v>0.38645442375287453</v>
      </c>
      <c r="AV70" s="37">
        <v>1.7919560175</v>
      </c>
      <c r="AW70" s="37">
        <v>0.8086213974999996</v>
      </c>
      <c r="AX70" s="40">
        <v>5.447402710000005</v>
      </c>
      <c r="AY70" s="37">
        <v>3.269035680000001</v>
      </c>
      <c r="AZ70" s="37">
        <v>1.3219430699999999</v>
      </c>
      <c r="BA70" s="37">
        <v>-1.7898892600000003</v>
      </c>
      <c r="BB70" s="41">
        <v>5.941624322499994</v>
      </c>
      <c r="BC70" s="37">
        <v>1.8558913325</v>
      </c>
      <c r="BD70" s="37">
        <v>1.5681020724999999</v>
      </c>
      <c r="BE70" s="37">
        <v>1.8858673325</v>
      </c>
      <c r="BF70" s="41">
        <v>5.9698643500000035</v>
      </c>
      <c r="BG70" s="37">
        <v>-4.500350320000001</v>
      </c>
      <c r="BH70" s="37">
        <f t="shared" si="1"/>
        <v>3.70724911</v>
      </c>
      <c r="BI70" s="37">
        <v>-0.16653418064674255</v>
      </c>
      <c r="BJ70" s="41">
        <v>5.9986333202579125</v>
      </c>
    </row>
    <row r="71" ht="14.25" customHeight="1">
      <c r="A71" s="36" t="s">
        <v>83</v>
      </c>
      <c r="B71" s="37">
        <v>10.739525555552795</v>
      </c>
      <c r="C71" s="37">
        <v>16.56569767848307</v>
      </c>
      <c r="D71" s="37">
        <v>10.656597815511901</v>
      </c>
      <c r="E71" s="37">
        <v>17.96697493253768</v>
      </c>
      <c r="F71" s="40">
        <v>7.704866788769252</v>
      </c>
      <c r="G71" s="37">
        <v>35.958979913082985</v>
      </c>
      <c r="H71" s="37">
        <v>2.1584676221467873</v>
      </c>
      <c r="I71" s="37">
        <v>32.807051057875256</v>
      </c>
      <c r="J71" s="40">
        <v>10.827485727611148</v>
      </c>
      <c r="K71" s="37">
        <v>5.408640804760555</v>
      </c>
      <c r="L71" s="37">
        <v>7.232544318920006</v>
      </c>
      <c r="M71" s="37">
        <v>5.180017265850026</v>
      </c>
      <c r="N71" s="40">
        <v>6.466747863768028</v>
      </c>
      <c r="O71" s="37">
        <v>5.2508190728197945</v>
      </c>
      <c r="P71" s="37">
        <v>8.68288886007506</v>
      </c>
      <c r="Q71" s="37">
        <v>2.238507873739593</v>
      </c>
      <c r="R71" s="40">
        <v>3.9993153455436525</v>
      </c>
      <c r="S71" s="37">
        <v>4.622436780000017</v>
      </c>
      <c r="T71" s="37">
        <v>5.497792884780129</v>
      </c>
      <c r="U71" s="37">
        <v>2.018441369999996</v>
      </c>
      <c r="V71" s="40">
        <v>5.789343576259839</v>
      </c>
      <c r="W71" s="37">
        <v>5.786775689349981</v>
      </c>
      <c r="X71" s="37">
        <v>5.668207605433398</v>
      </c>
      <c r="Y71" s="37">
        <v>4.811177538529868</v>
      </c>
      <c r="Z71" s="40">
        <v>4.432850155593779</v>
      </c>
      <c r="AA71" s="37">
        <v>6.427681054448892</v>
      </c>
      <c r="AB71" s="37">
        <v>7.8172690099961315</v>
      </c>
      <c r="AC71" s="37">
        <v>4.090364584248558</v>
      </c>
      <c r="AD71" s="40">
        <v>4.715567266402967</v>
      </c>
      <c r="AE71" s="37">
        <v>5.1852120436296545</v>
      </c>
      <c r="AF71" s="37">
        <v>8.226531310343155</v>
      </c>
      <c r="AG71" s="37">
        <v>8.752446694378786</v>
      </c>
      <c r="AH71" s="40">
        <v>5.855561488823387</v>
      </c>
      <c r="AI71" s="37">
        <v>4.557349109160615</v>
      </c>
      <c r="AJ71" s="37">
        <v>11.37883249612138</v>
      </c>
      <c r="AK71" s="37">
        <v>7.273198424624891</v>
      </c>
      <c r="AL71" s="40">
        <v>4.93733847849281</v>
      </c>
      <c r="AM71" s="37">
        <v>6.638107992448414</v>
      </c>
      <c r="AN71" s="37">
        <v>13.192183774516085</v>
      </c>
      <c r="AO71" s="37">
        <v>14.842195749275206</v>
      </c>
      <c r="AP71" s="40">
        <v>7.222236255057728</v>
      </c>
      <c r="AQ71" s="37">
        <v>3.7803771885243345</v>
      </c>
      <c r="AR71" s="37">
        <v>5.03603243702765</v>
      </c>
      <c r="AS71" s="37">
        <v>6.310324302148199</v>
      </c>
      <c r="AT71" s="40">
        <v>7.846795338062993</v>
      </c>
      <c r="AU71" s="37">
        <v>11.29867648887003</v>
      </c>
      <c r="AV71" s="37">
        <v>9.907367533491808</v>
      </c>
      <c r="AW71" s="37">
        <v>11.651355599999974</v>
      </c>
      <c r="AX71" s="40">
        <v>7.448736051126737</v>
      </c>
      <c r="AY71" s="37">
        <v>7.805637130599962</v>
      </c>
      <c r="AZ71" s="37">
        <v>14.22711183748504</v>
      </c>
      <c r="BA71" s="37">
        <v>7.545809922299991</v>
      </c>
      <c r="BB71" s="41">
        <v>5.582897095989651</v>
      </c>
      <c r="BC71" s="37">
        <v>5.497137822510027</v>
      </c>
      <c r="BD71" s="37">
        <v>17.18835305690007</v>
      </c>
      <c r="BE71" s="37">
        <v>8.278885404333764</v>
      </c>
      <c r="BF71" s="41">
        <v>20.54495355999999</v>
      </c>
      <c r="BG71" s="37">
        <v>9.139783755839161</v>
      </c>
      <c r="BH71" s="37">
        <f t="shared" si="1"/>
        <v>10.69394379</v>
      </c>
      <c r="BI71" s="37">
        <v>16.425644058099977</v>
      </c>
      <c r="BJ71" s="41">
        <v>30.82114387400005</v>
      </c>
    </row>
    <row r="72" ht="14.25" customHeight="1"/>
    <row r="73" ht="14.25" customHeight="1"/>
    <row r="74" ht="14.25" customHeight="1"/>
    <row r="75" ht="14.25" customHeight="1">
      <c r="B75" s="42" t="s">
        <v>107</v>
      </c>
    </row>
    <row r="76" ht="14.25" customHeight="1">
      <c r="B76" s="39" t="s">
        <v>108</v>
      </c>
      <c r="C76" s="36" t="s">
        <v>109</v>
      </c>
      <c r="D76" s="36" t="s">
        <v>110</v>
      </c>
      <c r="E76" s="36" t="s">
        <v>111</v>
      </c>
      <c r="F76" s="36" t="s">
        <v>112</v>
      </c>
      <c r="G76" s="36" t="s">
        <v>113</v>
      </c>
      <c r="H76" s="36" t="s">
        <v>114</v>
      </c>
      <c r="I76" s="36" t="s">
        <v>115</v>
      </c>
      <c r="J76" s="36" t="s">
        <v>116</v>
      </c>
      <c r="K76" s="36" t="s">
        <v>117</v>
      </c>
      <c r="L76" s="36" t="s">
        <v>118</v>
      </c>
      <c r="M76" s="36" t="s">
        <v>119</v>
      </c>
      <c r="N76" s="38" t="s">
        <v>120</v>
      </c>
      <c r="O76" s="36" t="s">
        <v>109</v>
      </c>
      <c r="P76" s="36" t="s">
        <v>110</v>
      </c>
      <c r="Q76" s="36" t="s">
        <v>111</v>
      </c>
      <c r="R76" s="36" t="s">
        <v>112</v>
      </c>
      <c r="S76" s="36" t="s">
        <v>113</v>
      </c>
      <c r="T76" s="36" t="s">
        <v>114</v>
      </c>
      <c r="U76" s="36" t="s">
        <v>115</v>
      </c>
      <c r="V76" s="36" t="s">
        <v>116</v>
      </c>
      <c r="W76" s="36" t="s">
        <v>117</v>
      </c>
      <c r="X76" s="36" t="s">
        <v>118</v>
      </c>
      <c r="Y76" s="36" t="s">
        <v>119</v>
      </c>
      <c r="Z76" s="38" t="s">
        <v>121</v>
      </c>
      <c r="AA76" s="36" t="s">
        <v>109</v>
      </c>
      <c r="AB76" s="36" t="s">
        <v>110</v>
      </c>
      <c r="AC76" s="36" t="s">
        <v>111</v>
      </c>
      <c r="AD76" s="36" t="s">
        <v>112</v>
      </c>
      <c r="AE76" s="36" t="s">
        <v>113</v>
      </c>
      <c r="AF76" s="36" t="s">
        <v>114</v>
      </c>
      <c r="AG76" s="36" t="s">
        <v>115</v>
      </c>
      <c r="AH76" s="36" t="s">
        <v>116</v>
      </c>
      <c r="AI76" s="36" t="s">
        <v>117</v>
      </c>
      <c r="AJ76" s="36" t="s">
        <v>118</v>
      </c>
      <c r="AK76" s="36" t="s">
        <v>119</v>
      </c>
      <c r="AL76" s="38" t="s">
        <v>122</v>
      </c>
      <c r="AM76" s="36" t="s">
        <v>109</v>
      </c>
      <c r="AN76" s="36" t="s">
        <v>110</v>
      </c>
      <c r="AO76" s="36" t="s">
        <v>111</v>
      </c>
      <c r="AP76" s="36" t="s">
        <v>112</v>
      </c>
      <c r="AQ76" s="36" t="s">
        <v>113</v>
      </c>
      <c r="AR76" s="36" t="s">
        <v>114</v>
      </c>
      <c r="AS76" s="36" t="s">
        <v>115</v>
      </c>
      <c r="AT76" s="36" t="s">
        <v>116</v>
      </c>
      <c r="AU76" s="36" t="s">
        <v>117</v>
      </c>
      <c r="AV76" s="36" t="s">
        <v>118</v>
      </c>
      <c r="AW76" s="36" t="s">
        <v>119</v>
      </c>
      <c r="AX76" s="38" t="s">
        <v>123</v>
      </c>
      <c r="AY76" s="36" t="s">
        <v>109</v>
      </c>
      <c r="AZ76" s="36" t="s">
        <v>110</v>
      </c>
      <c r="BA76" s="36" t="s">
        <v>111</v>
      </c>
      <c r="BB76" s="36" t="s">
        <v>112</v>
      </c>
      <c r="BC76" s="36" t="s">
        <v>113</v>
      </c>
      <c r="BD76" s="36" t="s">
        <v>114</v>
      </c>
      <c r="BE76" s="36" t="s">
        <v>115</v>
      </c>
      <c r="BF76" s="36" t="s">
        <v>116</v>
      </c>
      <c r="BG76" s="36" t="s">
        <v>117</v>
      </c>
      <c r="BH76" s="36" t="s">
        <v>118</v>
      </c>
      <c r="BI76" s="36" t="s">
        <v>119</v>
      </c>
      <c r="BJ76" s="39" t="s">
        <v>124</v>
      </c>
      <c r="BK76" s="36" t="s">
        <v>109</v>
      </c>
      <c r="BL76" s="36" t="s">
        <v>110</v>
      </c>
      <c r="BM76" s="36" t="s">
        <v>111</v>
      </c>
      <c r="BN76" s="36" t="s">
        <v>112</v>
      </c>
      <c r="BO76" s="36" t="s">
        <v>113</v>
      </c>
      <c r="BP76" s="36" t="s">
        <v>114</v>
      </c>
      <c r="BQ76" s="36" t="s">
        <v>115</v>
      </c>
      <c r="BR76" s="36" t="s">
        <v>116</v>
      </c>
      <c r="BS76" s="36" t="s">
        <v>117</v>
      </c>
      <c r="BT76" s="36" t="s">
        <v>118</v>
      </c>
      <c r="BU76" s="36" t="s">
        <v>119</v>
      </c>
      <c r="BV76" s="39" t="s">
        <v>125</v>
      </c>
      <c r="BW76" s="36" t="s">
        <v>109</v>
      </c>
      <c r="BX76" s="36" t="s">
        <v>110</v>
      </c>
      <c r="BY76" s="36" t="s">
        <v>111</v>
      </c>
      <c r="BZ76" s="36" t="s">
        <v>112</v>
      </c>
      <c r="CA76" s="36" t="s">
        <v>113</v>
      </c>
      <c r="CB76" s="36" t="s">
        <v>114</v>
      </c>
      <c r="CC76" s="36" t="s">
        <v>115</v>
      </c>
      <c r="CD76" s="36" t="s">
        <v>116</v>
      </c>
      <c r="CE76" s="36" t="s">
        <v>117</v>
      </c>
      <c r="CF76" s="36" t="s">
        <v>118</v>
      </c>
      <c r="CG76" s="36" t="s">
        <v>119</v>
      </c>
      <c r="CH76" s="39" t="s">
        <v>126</v>
      </c>
      <c r="CI76" s="36" t="s">
        <v>109</v>
      </c>
      <c r="CJ76" s="36" t="s">
        <v>110</v>
      </c>
      <c r="CK76" s="36" t="s">
        <v>111</v>
      </c>
      <c r="CL76" s="36" t="s">
        <v>112</v>
      </c>
      <c r="CM76" s="36" t="s">
        <v>113</v>
      </c>
      <c r="CN76" s="36" t="s">
        <v>114</v>
      </c>
      <c r="CO76" s="36" t="s">
        <v>115</v>
      </c>
      <c r="CP76" s="36" t="s">
        <v>116</v>
      </c>
      <c r="CQ76" s="36" t="s">
        <v>117</v>
      </c>
      <c r="CR76" s="36" t="s">
        <v>118</v>
      </c>
      <c r="CS76" s="36" t="s">
        <v>119</v>
      </c>
      <c r="CT76" s="39" t="s">
        <v>127</v>
      </c>
      <c r="CU76" s="36" t="s">
        <v>109</v>
      </c>
      <c r="CV76" s="36" t="s">
        <v>110</v>
      </c>
      <c r="CW76" s="36" t="s">
        <v>111</v>
      </c>
      <c r="CX76" s="36" t="s">
        <v>112</v>
      </c>
      <c r="CY76" s="36" t="s">
        <v>113</v>
      </c>
      <c r="CZ76" s="36" t="s">
        <v>114</v>
      </c>
      <c r="DA76" s="36" t="s">
        <v>115</v>
      </c>
      <c r="DB76" s="36" t="s">
        <v>116</v>
      </c>
      <c r="DC76" s="36" t="s">
        <v>117</v>
      </c>
      <c r="DD76" s="36" t="s">
        <v>118</v>
      </c>
      <c r="DE76" s="36" t="s">
        <v>119</v>
      </c>
      <c r="DF76" s="39" t="s">
        <v>128</v>
      </c>
      <c r="DG76" s="36" t="s">
        <v>109</v>
      </c>
      <c r="DH76" s="36" t="s">
        <v>110</v>
      </c>
      <c r="DI76" s="36" t="s">
        <v>111</v>
      </c>
      <c r="DJ76" s="36" t="s">
        <v>112</v>
      </c>
      <c r="DK76" s="36" t="s">
        <v>113</v>
      </c>
      <c r="DL76" s="36" t="s">
        <v>114</v>
      </c>
      <c r="DM76" s="36" t="s">
        <v>115</v>
      </c>
      <c r="DN76" s="36" t="s">
        <v>116</v>
      </c>
      <c r="DO76" s="36" t="s">
        <v>117</v>
      </c>
      <c r="DP76" s="36" t="s">
        <v>118</v>
      </c>
      <c r="DQ76" s="36" t="s">
        <v>119</v>
      </c>
      <c r="DR76" s="39" t="s">
        <v>129</v>
      </c>
      <c r="DS76" s="36" t="s">
        <v>109</v>
      </c>
      <c r="DT76" s="36" t="s">
        <v>110</v>
      </c>
      <c r="DU76" s="36" t="s">
        <v>111</v>
      </c>
      <c r="DV76" s="36" t="s">
        <v>112</v>
      </c>
      <c r="DW76" s="36" t="s">
        <v>113</v>
      </c>
      <c r="DX76" s="36" t="s">
        <v>114</v>
      </c>
      <c r="DY76" s="36" t="s">
        <v>115</v>
      </c>
      <c r="DZ76" s="36" t="s">
        <v>116</v>
      </c>
      <c r="EA76" s="36" t="s">
        <v>117</v>
      </c>
      <c r="EB76" s="36" t="s">
        <v>130</v>
      </c>
      <c r="EC76" s="36" t="s">
        <v>131</v>
      </c>
      <c r="ED76" s="39" t="s">
        <v>132</v>
      </c>
      <c r="EE76" s="36" t="s">
        <v>109</v>
      </c>
      <c r="EF76" s="36" t="s">
        <v>110</v>
      </c>
      <c r="EG76" s="36" t="s">
        <v>111</v>
      </c>
      <c r="EH76" s="36" t="s">
        <v>112</v>
      </c>
    </row>
    <row r="77" ht="14.25" customHeight="1">
      <c r="A77" s="36" t="s">
        <v>52</v>
      </c>
      <c r="B77" s="41">
        <v>18.2399767241363</v>
      </c>
      <c r="C77" s="37">
        <v>15.159703528434317</v>
      </c>
      <c r="D77" s="37">
        <v>9.330565032331407</v>
      </c>
      <c r="E77" s="37">
        <v>-19.11847252890672</v>
      </c>
      <c r="F77" s="37">
        <v>5.444251010328142</v>
      </c>
      <c r="G77" s="37">
        <v>10.059522784287624</v>
      </c>
      <c r="H77" s="37">
        <v>26.370165689994014</v>
      </c>
      <c r="I77" s="37">
        <v>27.421844331312247</v>
      </c>
      <c r="J77" s="37">
        <v>28.828233413492626</v>
      </c>
      <c r="K77" s="37">
        <v>18.557568397427737</v>
      </c>
      <c r="L77" s="37">
        <v>19.572395378909814</v>
      </c>
      <c r="M77" s="37">
        <v>-8.684020323323693</v>
      </c>
      <c r="N77" s="40">
        <v>29.9067379127742</v>
      </c>
      <c r="O77" s="37">
        <v>21.870790799792648</v>
      </c>
      <c r="P77" s="37">
        <v>30.267434850177786</v>
      </c>
      <c r="Q77" s="37">
        <v>46.907225074232606</v>
      </c>
      <c r="R77" s="37">
        <v>29.745002187609767</v>
      </c>
      <c r="S77" s="37">
        <v>3.0069533537775355</v>
      </c>
      <c r="T77" s="37">
        <v>29.751797231296678</v>
      </c>
      <c r="U77" s="37">
        <v>46.298593607533505</v>
      </c>
      <c r="V77" s="37">
        <v>30.719422815583638</v>
      </c>
      <c r="W77" s="37">
        <v>32.88557961641731</v>
      </c>
      <c r="X77" s="37">
        <v>9.111775088532832</v>
      </c>
      <c r="Y77" s="37">
        <v>-1.6232123775589773</v>
      </c>
      <c r="Z77" s="40">
        <v>6.049825754622963</v>
      </c>
      <c r="AA77" s="37">
        <v>23.732481885512055</v>
      </c>
      <c r="AB77" s="37">
        <v>26.28198089070323</v>
      </c>
      <c r="AC77" s="37">
        <v>15.826664562524535</v>
      </c>
      <c r="AD77" s="37">
        <v>19.13041781317163</v>
      </c>
      <c r="AE77" s="37">
        <v>-5.372188006440174</v>
      </c>
      <c r="AF77" s="37">
        <v>36.40407450401266</v>
      </c>
      <c r="AG77" s="37">
        <v>24.932071312742938</v>
      </c>
      <c r="AH77" s="37">
        <v>36.646369441180155</v>
      </c>
      <c r="AI77" s="37">
        <v>23.870874666700868</v>
      </c>
      <c r="AJ77" s="37">
        <v>16.320311564248797</v>
      </c>
      <c r="AK77" s="37">
        <v>-3.872317438946148</v>
      </c>
      <c r="AL77" s="40">
        <v>19.724658728055033</v>
      </c>
      <c r="AM77" s="37">
        <v>22.213697427911267</v>
      </c>
      <c r="AN77" s="37">
        <v>23.513795849213007</v>
      </c>
      <c r="AO77" s="37">
        <v>31.871627631447748</v>
      </c>
      <c r="AP77" s="37">
        <v>18.466432827562905</v>
      </c>
      <c r="AQ77" s="37">
        <v>33.55519091983863</v>
      </c>
      <c r="AR77" s="37">
        <v>31.988185909076204</v>
      </c>
      <c r="AS77" s="37">
        <v>32.769449793968164</v>
      </c>
      <c r="AT77" s="37">
        <v>-0.9773395196980342</v>
      </c>
      <c r="AU77" s="37">
        <v>13.34420199104687</v>
      </c>
      <c r="AV77" s="37">
        <v>13.608470564235985</v>
      </c>
      <c r="AW77" s="37">
        <v>15.313690679181954</v>
      </c>
      <c r="AX77" s="40">
        <v>12.237496579739318</v>
      </c>
      <c r="AY77" s="37">
        <v>16.270986436938685</v>
      </c>
      <c r="AZ77" s="37">
        <v>1.4936367157399562</v>
      </c>
      <c r="BA77" s="37">
        <v>19.14636578490107</v>
      </c>
      <c r="BB77" s="37">
        <v>24.996084735524907</v>
      </c>
      <c r="BC77" s="37">
        <v>18.694926587387428</v>
      </c>
      <c r="BD77" s="37">
        <v>25.56214579649817</v>
      </c>
      <c r="BE77" s="37">
        <v>43.654349413651325</v>
      </c>
      <c r="BF77" s="37">
        <v>30.82565110208769</v>
      </c>
      <c r="BG77" s="37">
        <v>29.245812485339886</v>
      </c>
      <c r="BH77" s="37">
        <v>26.187301981724605</v>
      </c>
      <c r="BI77" s="37">
        <v>23.81488320739259</v>
      </c>
      <c r="BJ77" s="41">
        <v>21.783753684769657</v>
      </c>
      <c r="BK77" s="37">
        <v>31.770071256065687</v>
      </c>
      <c r="BL77" s="37">
        <v>16.401898568170235</v>
      </c>
      <c r="BM77" s="37">
        <v>-3.664831248069301</v>
      </c>
      <c r="BN77" s="37">
        <v>38.692913131991</v>
      </c>
      <c r="BO77" s="37">
        <v>5.793740911002667</v>
      </c>
      <c r="BP77" s="37">
        <v>36.8922594371722</v>
      </c>
      <c r="BQ77" s="37">
        <v>48.598259151251185</v>
      </c>
      <c r="BR77" s="37">
        <v>20.13714659116767</v>
      </c>
      <c r="BS77" s="37">
        <v>37.01251348644261</v>
      </c>
      <c r="BT77" s="37">
        <v>21.622498006913112</v>
      </c>
      <c r="BU77" s="37">
        <v>-20.423254564951122</v>
      </c>
      <c r="BV77" s="41">
        <v>67.44059410491282</v>
      </c>
      <c r="BW77" s="37">
        <v>23.98736121851585</v>
      </c>
      <c r="BX77" s="37">
        <v>12.921810497149286</v>
      </c>
      <c r="BY77" s="37">
        <v>15.103212969375045</v>
      </c>
      <c r="BZ77" s="37">
        <v>7.411882249161383</v>
      </c>
      <c r="CA77" s="37">
        <v>47.26737059376318</v>
      </c>
      <c r="CB77" s="37">
        <v>28.3471542833912</v>
      </c>
      <c r="CC77" s="37">
        <v>27.920875696798742</v>
      </c>
      <c r="CD77" s="37">
        <v>23.886593371863484</v>
      </c>
      <c r="CE77" s="37">
        <v>23.98239983228288</v>
      </c>
      <c r="CF77" s="37">
        <v>33.53419113548924</v>
      </c>
      <c r="CG77" s="37">
        <v>33.8658240086215</v>
      </c>
      <c r="CH77" s="41">
        <v>31.48721944398417</v>
      </c>
      <c r="CI77" s="37">
        <v>31.614411707243384</v>
      </c>
      <c r="CJ77" s="37">
        <v>40.8068884655225</v>
      </c>
      <c r="CK77" s="37">
        <v>34.95070218595096</v>
      </c>
      <c r="CL77" s="37">
        <v>46.65846978785769</v>
      </c>
      <c r="CM77" s="37">
        <v>39.415463085399644</v>
      </c>
      <c r="CN77" s="37">
        <v>48.71276216968386</v>
      </c>
      <c r="CO77" s="37">
        <v>54.2269244052206</v>
      </c>
      <c r="CP77" s="37">
        <v>66.68327519502444</v>
      </c>
      <c r="CQ77" s="37">
        <v>48.57004361819146</v>
      </c>
      <c r="CR77" s="37">
        <v>43.14422718943845</v>
      </c>
      <c r="CS77" s="37">
        <v>-65.61443307633257</v>
      </c>
      <c r="CT77" s="41">
        <v>44.41873928039024</v>
      </c>
      <c r="CU77" s="37">
        <v>25.52264399392457</v>
      </c>
      <c r="CV77" s="37">
        <v>46.48248830576249</v>
      </c>
      <c r="CW77" s="37">
        <v>68.04193143802901</v>
      </c>
      <c r="CX77" s="37">
        <v>72.44450801051569</v>
      </c>
      <c r="CY77" s="37">
        <v>68.7528579699745</v>
      </c>
      <c r="CZ77" s="37">
        <v>97.50964691806283</v>
      </c>
      <c r="DA77" s="37">
        <v>86.64151967496348</v>
      </c>
      <c r="DB77" s="37">
        <v>102.6721428205458</v>
      </c>
      <c r="DC77" s="37">
        <v>36.76158197187726</v>
      </c>
      <c r="DD77" s="37">
        <v>33.58857038813549</v>
      </c>
      <c r="DE77" s="37">
        <v>49.18178576509354</v>
      </c>
      <c r="DF77" s="41">
        <v>64.03617626965324</v>
      </c>
      <c r="DG77" s="37">
        <v>56.593786023911434</v>
      </c>
      <c r="DH77" s="37">
        <v>62.65588500176205</v>
      </c>
      <c r="DI77" s="37">
        <v>65.0886150309926</v>
      </c>
      <c r="DJ77" s="37">
        <v>57.73242762089979</v>
      </c>
      <c r="DK77" s="37">
        <v>64.98290408678103</v>
      </c>
      <c r="DL77" s="37">
        <v>70.49705517289176</v>
      </c>
      <c r="DM77" s="37">
        <v>80.98053817720306</v>
      </c>
      <c r="DN77" s="37">
        <v>96.22165240137933</v>
      </c>
      <c r="DO77" s="37">
        <v>72.78283894423762</v>
      </c>
      <c r="DP77" s="37">
        <v>57.66524090826213</v>
      </c>
      <c r="DQ77" s="37">
        <v>90.85910737649695</v>
      </c>
      <c r="DR77" s="41">
        <v>81.07573174185255</v>
      </c>
      <c r="DS77" s="37">
        <v>80.29615752792148</v>
      </c>
      <c r="DT77" s="37">
        <v>53.76784701103834</v>
      </c>
      <c r="DU77" s="37">
        <v>60.49839905560914</v>
      </c>
      <c r="DV77" s="37">
        <v>76.48219740407163</v>
      </c>
      <c r="DW77" s="37">
        <v>66.98979454947859</v>
      </c>
      <c r="DX77" s="37">
        <v>75.22986270588</v>
      </c>
      <c r="DY77" s="37">
        <v>76.86859533389206</v>
      </c>
      <c r="DZ77" s="37">
        <v>92.86419051908081</v>
      </c>
      <c r="EA77" s="37">
        <v>55.613421555692234</v>
      </c>
      <c r="EB77" s="37">
        <v>60.151390153383964</v>
      </c>
      <c r="EC77" s="37">
        <v>67.60677664412846</v>
      </c>
      <c r="ED77" s="41">
        <v>78.57881388872333</v>
      </c>
      <c r="EE77" s="37">
        <v>61.22648541580693</v>
      </c>
      <c r="EF77" s="37">
        <v>57.81557662947732</v>
      </c>
      <c r="EG77" s="37">
        <v>79.16404170808808</v>
      </c>
      <c r="EH77" s="37">
        <v>88.06896464488052</v>
      </c>
    </row>
    <row r="78" ht="14.25" customHeight="1">
      <c r="A78" s="36" t="s">
        <v>53</v>
      </c>
      <c r="B78" s="41">
        <v>-0.08302662333333306</v>
      </c>
      <c r="C78" s="37">
        <v>1.4519504566666679</v>
      </c>
      <c r="D78" s="37">
        <v>2.609688836666667</v>
      </c>
      <c r="E78" s="37">
        <v>1.5589005233333328</v>
      </c>
      <c r="F78" s="37">
        <v>1.7411178833333325</v>
      </c>
      <c r="G78" s="37">
        <v>6.167301483333333</v>
      </c>
      <c r="H78" s="37">
        <v>0.2149675033333334</v>
      </c>
      <c r="I78" s="37">
        <v>3.149529503333333</v>
      </c>
      <c r="J78" s="37">
        <v>4.959351853333334</v>
      </c>
      <c r="K78" s="37">
        <v>2.5852256500000004</v>
      </c>
      <c r="L78" s="37">
        <v>1.1957545300000008</v>
      </c>
      <c r="M78" s="37">
        <v>4.706481130000002</v>
      </c>
      <c r="N78" s="40">
        <v>3.4183722833333334</v>
      </c>
      <c r="O78" s="37">
        <v>4.922973158333333</v>
      </c>
      <c r="P78" s="37">
        <v>1.485635328333333</v>
      </c>
      <c r="Q78" s="37">
        <v>4.67872018</v>
      </c>
      <c r="R78" s="37">
        <v>5.809203799999997</v>
      </c>
      <c r="S78" s="37">
        <v>5.72004995</v>
      </c>
      <c r="T78" s="37">
        <v>5.209642686666666</v>
      </c>
      <c r="U78" s="37">
        <v>1.405274546666666</v>
      </c>
      <c r="V78" s="37">
        <v>-10.243281733333333</v>
      </c>
      <c r="W78" s="37">
        <v>3.0969260066666675</v>
      </c>
      <c r="X78" s="37">
        <v>2.5256337213646676</v>
      </c>
      <c r="Y78" s="37">
        <v>5.476511356666666</v>
      </c>
      <c r="Z78" s="40">
        <v>-1.5507158499999996</v>
      </c>
      <c r="AA78" s="37">
        <v>2.94552183</v>
      </c>
      <c r="AB78" s="37">
        <v>0.5385502400000001</v>
      </c>
      <c r="AC78" s="37">
        <v>2.8033443866666663</v>
      </c>
      <c r="AD78" s="37">
        <v>3.791540396666667</v>
      </c>
      <c r="AE78" s="37">
        <v>2.7537162266666666</v>
      </c>
      <c r="AF78" s="37">
        <v>5.654234170394065</v>
      </c>
      <c r="AG78" s="37">
        <v>-15.310386153601767</v>
      </c>
      <c r="AH78" s="37">
        <v>2.8109274333333323</v>
      </c>
      <c r="AI78" s="37">
        <v>1.44060326</v>
      </c>
      <c r="AJ78" s="37">
        <v>1.364922108732801</v>
      </c>
      <c r="AK78" s="37">
        <v>2.7064442592408997</v>
      </c>
      <c r="AL78" s="40">
        <v>3.9898036533333334</v>
      </c>
      <c r="AM78" s="37">
        <v>2.380070901974833</v>
      </c>
      <c r="AN78" s="37">
        <v>3.0456410181612332</v>
      </c>
      <c r="AO78" s="37">
        <v>3.96016829320782</v>
      </c>
      <c r="AP78" s="37">
        <v>3.98944220584398</v>
      </c>
      <c r="AQ78" s="37">
        <v>3.0911250478569663</v>
      </c>
      <c r="AR78" s="37">
        <v>2.9185886378251196</v>
      </c>
      <c r="AS78" s="37">
        <v>3.42234011193988</v>
      </c>
      <c r="AT78" s="37">
        <v>-10.42222480605253</v>
      </c>
      <c r="AU78" s="37">
        <v>3.720719770889933</v>
      </c>
      <c r="AV78" s="37">
        <v>2.706111621803433</v>
      </c>
      <c r="AW78" s="37">
        <v>-2.470091612693415</v>
      </c>
      <c r="AX78" s="40">
        <v>2.74947100953215</v>
      </c>
      <c r="AY78" s="37">
        <v>1.7494597747799898</v>
      </c>
      <c r="AZ78" s="37">
        <v>3.4367514764287</v>
      </c>
      <c r="BA78" s="37">
        <v>1.8628637415129838</v>
      </c>
      <c r="BB78" s="37">
        <v>3.7424363233947138</v>
      </c>
      <c r="BC78" s="37">
        <v>2.4297525467463337</v>
      </c>
      <c r="BD78" s="37">
        <v>-1.1430965421414931</v>
      </c>
      <c r="BE78" s="37">
        <v>-14.373044250912324</v>
      </c>
      <c r="BF78" s="37">
        <v>1.7189520265146474</v>
      </c>
      <c r="BG78" s="37">
        <v>2.7050227461725296</v>
      </c>
      <c r="BH78" s="37">
        <v>1.4304651252949698</v>
      </c>
      <c r="BI78" s="37">
        <v>4.851993507502598</v>
      </c>
      <c r="BJ78" s="41">
        <v>1.5192422467472435</v>
      </c>
      <c r="BK78" s="37">
        <v>1.7151533163916632</v>
      </c>
      <c r="BL78" s="37">
        <v>2.3633202608715935</v>
      </c>
      <c r="BM78" s="37">
        <v>3.0205949290636864</v>
      </c>
      <c r="BN78" s="37">
        <v>1.2882780654076975</v>
      </c>
      <c r="BO78" s="37">
        <v>2.0687864380726277</v>
      </c>
      <c r="BP78" s="37">
        <v>2.7760209534940103</v>
      </c>
      <c r="BQ78" s="37">
        <v>4.2300322599514795</v>
      </c>
      <c r="BR78" s="37">
        <v>-15.98574673</v>
      </c>
      <c r="BS78" s="37">
        <v>3.46630878</v>
      </c>
      <c r="BT78" s="37">
        <v>2.9466793800000004</v>
      </c>
      <c r="BU78" s="37">
        <v>2.5094365</v>
      </c>
      <c r="BV78" s="41">
        <v>3.074177110647</v>
      </c>
      <c r="BW78" s="37">
        <v>2.421576684382007</v>
      </c>
      <c r="BX78" s="37">
        <v>0.75886265062501</v>
      </c>
      <c r="BY78" s="37">
        <v>2.0546308993833433</v>
      </c>
      <c r="BZ78" s="37">
        <v>1.9314500738144134</v>
      </c>
      <c r="CA78" s="37">
        <v>1.8202060266201328</v>
      </c>
      <c r="CB78" s="37">
        <v>3.21601987889972</v>
      </c>
      <c r="CC78" s="37">
        <v>1.94041168507174</v>
      </c>
      <c r="CD78" s="37">
        <v>1.4169869983375125</v>
      </c>
      <c r="CE78" s="37">
        <v>3.5179945589279997</v>
      </c>
      <c r="CF78" s="37">
        <v>2.662729631822197</v>
      </c>
      <c r="CG78" s="37">
        <v>2.777517416184186</v>
      </c>
      <c r="CH78" s="41">
        <v>3.0201749951586154</v>
      </c>
      <c r="CI78" s="37">
        <v>3.311736493239885</v>
      </c>
      <c r="CJ78" s="37">
        <v>6.031421997662496</v>
      </c>
      <c r="CK78" s="37">
        <v>3.1350137038484687</v>
      </c>
      <c r="CL78" s="37">
        <v>4.476464884848891</v>
      </c>
      <c r="CM78" s="37">
        <v>5.7056677492424</v>
      </c>
      <c r="CN78" s="37">
        <v>4.249081805080849</v>
      </c>
      <c r="CO78" s="37">
        <v>8.887926128100874</v>
      </c>
      <c r="CP78" s="37">
        <v>4.75211352032792</v>
      </c>
      <c r="CQ78" s="37">
        <v>3.1395540247510603</v>
      </c>
      <c r="CR78" s="37">
        <v>3.8327007111964835</v>
      </c>
      <c r="CS78" s="37">
        <v>-27.6736234767134</v>
      </c>
      <c r="CT78" s="41">
        <v>6.183579516739519</v>
      </c>
      <c r="CU78" s="37">
        <v>3.9514037455640696</v>
      </c>
      <c r="CV78" s="37">
        <v>4.33580403414943</v>
      </c>
      <c r="CW78" s="37">
        <v>5.733167362603759</v>
      </c>
      <c r="CX78" s="37">
        <v>6.8512845581017</v>
      </c>
      <c r="CY78" s="37">
        <v>4.738198783125689</v>
      </c>
      <c r="CZ78" s="37">
        <v>5.24151777167447</v>
      </c>
      <c r="DA78" s="37">
        <v>7.00692723394674</v>
      </c>
      <c r="DB78" s="37">
        <v>7.28838152889186</v>
      </c>
      <c r="DC78" s="37">
        <v>-12.995271205260899</v>
      </c>
      <c r="DD78" s="37">
        <v>3.4851246925508823</v>
      </c>
      <c r="DE78" s="37">
        <v>2.922854728566815</v>
      </c>
      <c r="DF78" s="41">
        <v>6.106591918343761</v>
      </c>
      <c r="DG78" s="37">
        <v>4.91614791049382</v>
      </c>
      <c r="DH78" s="37">
        <v>4.88599241981045</v>
      </c>
      <c r="DI78" s="37">
        <v>4.80539157553929</v>
      </c>
      <c r="DJ78" s="37">
        <v>6.327268380607439</v>
      </c>
      <c r="DK78" s="37">
        <v>5.1700378799319395</v>
      </c>
      <c r="DL78" s="37">
        <v>5.39127109030247</v>
      </c>
      <c r="DM78" s="37">
        <v>7.657931445481712</v>
      </c>
      <c r="DN78" s="37">
        <v>5.6954408644794</v>
      </c>
      <c r="DO78" s="37">
        <v>8.561619419453715</v>
      </c>
      <c r="DP78" s="37">
        <v>1.4776990799999998</v>
      </c>
      <c r="DQ78" s="37">
        <v>2.6320946944000143</v>
      </c>
      <c r="DR78" s="41">
        <v>6.74476072</v>
      </c>
      <c r="DS78" s="37">
        <v>5.433321351599999</v>
      </c>
      <c r="DT78" s="37">
        <v>5.79431026</v>
      </c>
      <c r="DU78" s="37">
        <v>5.00367296</v>
      </c>
      <c r="DV78" s="37">
        <v>4.974362540000005</v>
      </c>
      <c r="DW78" s="37">
        <v>4.583474069999991</v>
      </c>
      <c r="DX78" s="37">
        <v>5.118191635488009</v>
      </c>
      <c r="DY78" s="37">
        <v>9.071779974559995</v>
      </c>
      <c r="DZ78" s="37">
        <v>6.700035203839991</v>
      </c>
      <c r="EA78" s="37">
        <v>5.4683888625240025</v>
      </c>
      <c r="EB78" s="37">
        <v>5.032611261564801</v>
      </c>
      <c r="EC78" s="37">
        <v>8.20962925575719</v>
      </c>
      <c r="ED78" s="41">
        <v>7.306428840000001</v>
      </c>
      <c r="EE78" s="37">
        <v>5.1487685165068395</v>
      </c>
      <c r="EF78" s="37">
        <v>-14.379356345650537</v>
      </c>
      <c r="EG78" s="37">
        <v>3.120221840508019</v>
      </c>
      <c r="EH78" s="37">
        <v>8.531025351526003</v>
      </c>
    </row>
    <row r="79" ht="14.25" customHeight="1">
      <c r="A79" s="36" t="s">
        <v>54</v>
      </c>
      <c r="B79" s="41">
        <v>4.720783076666666</v>
      </c>
      <c r="C79" s="37">
        <v>1.9965941166666668</v>
      </c>
      <c r="D79" s="37">
        <v>4.246579056666667</v>
      </c>
      <c r="E79" s="37">
        <v>-9.302374523333333</v>
      </c>
      <c r="F79" s="37">
        <v>6.516784756666666</v>
      </c>
      <c r="G79" s="37">
        <v>4.994943512986667</v>
      </c>
      <c r="H79" s="37">
        <v>5.723650318513333</v>
      </c>
      <c r="I79" s="37">
        <v>6.749766743333333</v>
      </c>
      <c r="J79" s="37">
        <v>5.258707524653373</v>
      </c>
      <c r="K79" s="37">
        <v>4.67216978</v>
      </c>
      <c r="L79" s="37">
        <v>3.3642130999999997</v>
      </c>
      <c r="M79" s="37">
        <v>-9.508315009999999</v>
      </c>
      <c r="N79" s="40">
        <v>3.8467001933333336</v>
      </c>
      <c r="O79" s="37">
        <v>3.159003793333334</v>
      </c>
      <c r="P79" s="37">
        <v>4.443191003333334</v>
      </c>
      <c r="Q79" s="37">
        <v>5.33455091</v>
      </c>
      <c r="R79" s="37">
        <v>5.90602807986</v>
      </c>
      <c r="S79" s="37">
        <v>-12.709787449999997</v>
      </c>
      <c r="T79" s="37">
        <v>5.374892817467719</v>
      </c>
      <c r="U79" s="37">
        <v>3.596822356373334</v>
      </c>
      <c r="V79" s="37">
        <v>1.8070409725133338</v>
      </c>
      <c r="W79" s="37">
        <v>5.534235822666665</v>
      </c>
      <c r="X79" s="37">
        <v>5.194685804254356</v>
      </c>
      <c r="Y79" s="37">
        <v>13.795108712666668</v>
      </c>
      <c r="Z79" s="40">
        <v>3.108044113333334</v>
      </c>
      <c r="AA79" s="37">
        <v>2.8916204728862125</v>
      </c>
      <c r="AB79" s="37">
        <v>3.4966570833333335</v>
      </c>
      <c r="AC79" s="37">
        <v>4.4716283799999985</v>
      </c>
      <c r="AD79" s="37">
        <v>4.7679382</v>
      </c>
      <c r="AE79" s="37">
        <v>-15.229421570000001</v>
      </c>
      <c r="AF79" s="37">
        <v>3.5925507033333353</v>
      </c>
      <c r="AG79" s="37">
        <v>6.448232173333326</v>
      </c>
      <c r="AH79" s="37">
        <v>5.757974153333333</v>
      </c>
      <c r="AI79" s="37">
        <v>1.5120225233333393</v>
      </c>
      <c r="AJ79" s="37">
        <v>2.4096494233333337</v>
      </c>
      <c r="AK79" s="37">
        <v>2.4634265933333306</v>
      </c>
      <c r="AL79" s="40">
        <v>6.341275933333334</v>
      </c>
      <c r="AM79" s="37">
        <v>4.170456153333332</v>
      </c>
      <c r="AN79" s="37">
        <v>3.3056389665029737</v>
      </c>
      <c r="AO79" s="37">
        <v>5.015589083333335</v>
      </c>
      <c r="AP79" s="37">
        <v>3.703557800473334</v>
      </c>
      <c r="AQ79" s="37">
        <v>7.357813911533334</v>
      </c>
      <c r="AR79" s="37">
        <v>6.399771864316663</v>
      </c>
      <c r="AS79" s="37">
        <v>4.511603469706672</v>
      </c>
      <c r="AT79" s="37">
        <v>-2.3977775033333466</v>
      </c>
      <c r="AU79" s="37">
        <v>6.667823962989994</v>
      </c>
      <c r="AV79" s="37">
        <v>5.419961690299991</v>
      </c>
      <c r="AW79" s="37">
        <v>5.404308149999992</v>
      </c>
      <c r="AX79" s="40">
        <v>7.5696544154000165</v>
      </c>
      <c r="AY79" s="37">
        <v>3.902703855879998</v>
      </c>
      <c r="AZ79" s="37">
        <v>4.310002920000008</v>
      </c>
      <c r="BA79" s="37">
        <v>6.422009269999997</v>
      </c>
      <c r="BB79" s="37">
        <v>8.406683139999997</v>
      </c>
      <c r="BC79" s="37">
        <v>4.810569900000008</v>
      </c>
      <c r="BD79" s="37">
        <v>-12.379070020000004</v>
      </c>
      <c r="BE79" s="37">
        <v>7.979795890000005</v>
      </c>
      <c r="BF79" s="37">
        <v>9.238913660000003</v>
      </c>
      <c r="BG79" s="37">
        <v>9.055653124041664</v>
      </c>
      <c r="BH79" s="37">
        <v>7.421935054041666</v>
      </c>
      <c r="BI79" s="37">
        <v>3.538784954041666</v>
      </c>
      <c r="BJ79" s="41">
        <v>5.800043884999999</v>
      </c>
      <c r="BK79" s="37">
        <v>4.041721394999999</v>
      </c>
      <c r="BL79" s="37">
        <v>4.886865664999999</v>
      </c>
      <c r="BM79" s="37">
        <v>5.987182841666667</v>
      </c>
      <c r="BN79" s="37">
        <v>6.860227991666667</v>
      </c>
      <c r="BO79" s="37">
        <v>5.572564031666668</v>
      </c>
      <c r="BP79" s="37">
        <v>7.357690946960803</v>
      </c>
      <c r="BQ79" s="37">
        <v>11.047708016960803</v>
      </c>
      <c r="BR79" s="37">
        <v>13.962454376960803</v>
      </c>
      <c r="BS79" s="37">
        <v>7.457499836372534</v>
      </c>
      <c r="BT79" s="37">
        <v>7.284880486372534</v>
      </c>
      <c r="BU79" s="37">
        <v>-10.083466813627465</v>
      </c>
      <c r="BV79" s="41">
        <v>9.950695383333331</v>
      </c>
      <c r="BW79" s="37">
        <v>6.089680563333341</v>
      </c>
      <c r="BX79" s="37">
        <v>3.9070358733333252</v>
      </c>
      <c r="BY79" s="37">
        <v>2.33860434666666</v>
      </c>
      <c r="BZ79" s="37">
        <v>1.8673830666666644</v>
      </c>
      <c r="CA79" s="37">
        <v>6.242725235954238</v>
      </c>
      <c r="CB79" s="37">
        <v>7.503447790477664</v>
      </c>
      <c r="CC79" s="37">
        <v>10.576804964560212</v>
      </c>
      <c r="CD79" s="37">
        <v>9.093605987043743</v>
      </c>
      <c r="CE79" s="37">
        <v>-1.8307995783333335</v>
      </c>
      <c r="CF79" s="37">
        <v>4.322747267543886</v>
      </c>
      <c r="CG79" s="37">
        <v>7.453139776666664</v>
      </c>
      <c r="CH79" s="41">
        <v>7.686642238868504</v>
      </c>
      <c r="CI79" s="37">
        <v>8.123760833537872</v>
      </c>
      <c r="CJ79" s="37">
        <v>6.0451311821520255</v>
      </c>
      <c r="CK79" s="37">
        <v>12.291457955952346</v>
      </c>
      <c r="CL79" s="37">
        <v>12.186405925131192</v>
      </c>
      <c r="CM79" s="37">
        <v>7.11506617715046</v>
      </c>
      <c r="CN79" s="37">
        <v>19.598052470487964</v>
      </c>
      <c r="CO79" s="37">
        <v>15.093538214229248</v>
      </c>
      <c r="CP79" s="37">
        <v>23.61461310782672</v>
      </c>
      <c r="CQ79" s="37">
        <v>15.644671455018683</v>
      </c>
      <c r="CR79" s="37">
        <v>10.770816740268975</v>
      </c>
      <c r="CS79" s="37">
        <v>-16.297626863546746</v>
      </c>
      <c r="CT79" s="41">
        <v>19.65933867210932</v>
      </c>
      <c r="CU79" s="37">
        <v>12.86466492</v>
      </c>
      <c r="CV79" s="37">
        <v>15.41311984</v>
      </c>
      <c r="CW79" s="37">
        <v>20.261630536666672</v>
      </c>
      <c r="CX79" s="37">
        <v>14.44348822666666</v>
      </c>
      <c r="CY79" s="37">
        <v>16.85369772666666</v>
      </c>
      <c r="CZ79" s="37">
        <v>14.745265901847933</v>
      </c>
      <c r="DA79" s="37">
        <v>29.256677573676924</v>
      </c>
      <c r="DB79" s="37">
        <v>22.595012682085464</v>
      </c>
      <c r="DC79" s="37">
        <v>15.447423999999998</v>
      </c>
      <c r="DD79" s="37">
        <v>-4.924291063679735</v>
      </c>
      <c r="DE79" s="37">
        <v>17.764029290000003</v>
      </c>
      <c r="DF79" s="41">
        <v>16.96466570493059</v>
      </c>
      <c r="DG79" s="37">
        <v>13.052594375157442</v>
      </c>
      <c r="DH79" s="37">
        <v>14.786772476666664</v>
      </c>
      <c r="DI79" s="37">
        <v>12.603740489999998</v>
      </c>
      <c r="DJ79" s="37">
        <v>8.868739739121873</v>
      </c>
      <c r="DK79" s="37">
        <v>20.00940482</v>
      </c>
      <c r="DL79" s="37">
        <v>13.091717389999992</v>
      </c>
      <c r="DM79" s="37">
        <v>19.570981910344575</v>
      </c>
      <c r="DN79" s="37">
        <v>23.995332100418185</v>
      </c>
      <c r="DO79" s="37">
        <v>14.8250476425686</v>
      </c>
      <c r="DP79" s="37">
        <v>13.723267720714032</v>
      </c>
      <c r="DQ79" s="37">
        <v>24.474781356580873</v>
      </c>
      <c r="DR79" s="41">
        <v>18.1088236783513</v>
      </c>
      <c r="DS79" s="37">
        <v>15.944290980883748</v>
      </c>
      <c r="DT79" s="37">
        <v>3.087907238888191</v>
      </c>
      <c r="DU79" s="37">
        <v>-8.45230338484553</v>
      </c>
      <c r="DV79" s="37">
        <v>20.074941521138488</v>
      </c>
      <c r="DW79" s="37">
        <v>17.830097203333338</v>
      </c>
      <c r="DX79" s="37">
        <v>18.55640123333326</v>
      </c>
      <c r="DY79" s="37">
        <v>24.88605515333327</v>
      </c>
      <c r="DZ79" s="37">
        <v>32.371427483333264</v>
      </c>
      <c r="EA79" s="37">
        <v>20.56660387180199</v>
      </c>
      <c r="EB79" s="37">
        <v>17.36384880493191</v>
      </c>
      <c r="EC79" s="37">
        <v>20.926902101253116</v>
      </c>
      <c r="ED79" s="41">
        <v>23.951523070000004</v>
      </c>
      <c r="EE79" s="37">
        <v>18.729547489999998</v>
      </c>
      <c r="EF79" s="37">
        <v>15.470026181937099</v>
      </c>
      <c r="EG79" s="37">
        <v>19.266435768133903</v>
      </c>
      <c r="EH79" s="37">
        <v>24.82090895918586</v>
      </c>
    </row>
    <row r="80" ht="14.25" customHeight="1">
      <c r="A80" s="36" t="s">
        <v>55</v>
      </c>
      <c r="B80" s="41">
        <v>1.5420020636341538</v>
      </c>
      <c r="C80" s="37">
        <v>0.5438991954550029</v>
      </c>
      <c r="D80" s="37">
        <v>0.49614002572127025</v>
      </c>
      <c r="E80" s="37">
        <v>0.5753331225680695</v>
      </c>
      <c r="F80" s="37">
        <v>0.577002783036962</v>
      </c>
      <c r="G80" s="37">
        <v>-13.123334110376078</v>
      </c>
      <c r="H80" s="37">
        <v>0.6807654094078288</v>
      </c>
      <c r="I80" s="37">
        <v>0.5778185676005801</v>
      </c>
      <c r="J80" s="37">
        <v>0.5657605084040618</v>
      </c>
      <c r="K80" s="37">
        <v>-0.3768269406834601</v>
      </c>
      <c r="L80" s="37">
        <v>-0.3962700280762396</v>
      </c>
      <c r="M80" s="37">
        <v>-1.1029128455822648</v>
      </c>
      <c r="N80" s="40">
        <v>0.4335056567378995</v>
      </c>
      <c r="O80" s="37">
        <v>0.7289773138404823</v>
      </c>
      <c r="P80" s="37">
        <v>0.20313524209958275</v>
      </c>
      <c r="Q80" s="37">
        <v>0.27625732853393403</v>
      </c>
      <c r="R80" s="37">
        <v>0.7015471836233351</v>
      </c>
      <c r="S80" s="37">
        <v>-0.1924993203893492</v>
      </c>
      <c r="T80" s="37">
        <v>1.8677678488895777</v>
      </c>
      <c r="U80" s="37">
        <v>11.35221776144743</v>
      </c>
      <c r="V80" s="37">
        <v>9.934612275167526</v>
      </c>
      <c r="W80" s="37">
        <v>3.184639093872212</v>
      </c>
      <c r="X80" s="37">
        <v>-2.4639085008488193</v>
      </c>
      <c r="Y80" s="37">
        <v>-20.406276779547895</v>
      </c>
      <c r="Z80" s="40">
        <v>0.8191999976237149</v>
      </c>
      <c r="AA80" s="37">
        <v>0.810956424284797</v>
      </c>
      <c r="AB80" s="37">
        <v>3.8012644916038116</v>
      </c>
      <c r="AC80" s="37">
        <v>-6.600586208142402</v>
      </c>
      <c r="AD80" s="37">
        <v>0.3433954446224406</v>
      </c>
      <c r="AE80" s="37">
        <v>1.4548470787130876</v>
      </c>
      <c r="AF80" s="37">
        <v>0.17370396841788438</v>
      </c>
      <c r="AG80" s="37">
        <v>-0.523842284851742</v>
      </c>
      <c r="AH80" s="37">
        <v>-1.2306015329294608</v>
      </c>
      <c r="AI80" s="37">
        <v>-0.5285948906358002</v>
      </c>
      <c r="AJ80" s="37">
        <v>-1.6120145804232398</v>
      </c>
      <c r="AK80" s="37">
        <v>-1.4310749688808688</v>
      </c>
      <c r="AL80" s="40">
        <v>0.3069059730283046</v>
      </c>
      <c r="AM80" s="37">
        <v>1.1025823694347676</v>
      </c>
      <c r="AN80" s="37">
        <v>0.8339921685416277</v>
      </c>
      <c r="AO80" s="37">
        <v>1.4641498178740213</v>
      </c>
      <c r="AP80" s="37">
        <v>-7.554229729892499</v>
      </c>
      <c r="AQ80" s="37">
        <v>2.10323318764589</v>
      </c>
      <c r="AR80" s="37">
        <v>-1.4973395138699024</v>
      </c>
      <c r="AS80" s="37">
        <v>0.6775696438197908</v>
      </c>
      <c r="AT80" s="37">
        <v>-0.23388024694295784</v>
      </c>
      <c r="AU80" s="37">
        <v>0.6544033414795055</v>
      </c>
      <c r="AV80" s="37">
        <v>2.299285269377883</v>
      </c>
      <c r="AW80" s="37">
        <v>1.0667017104725758</v>
      </c>
      <c r="AX80" s="40">
        <v>-3.23282420311278</v>
      </c>
      <c r="AY80" s="37">
        <v>-1.2521974014242516</v>
      </c>
      <c r="AZ80" s="37">
        <v>2.7774161222548366</v>
      </c>
      <c r="BA80" s="37">
        <v>-0.27234058587503635</v>
      </c>
      <c r="BB80" s="37">
        <v>-10.288814894412445</v>
      </c>
      <c r="BC80" s="37">
        <v>0.21679863076501094</v>
      </c>
      <c r="BD80" s="37">
        <v>1.4634121845542327</v>
      </c>
      <c r="BE80" s="37">
        <v>1.6499391182676935</v>
      </c>
      <c r="BF80" s="37">
        <v>1.5369347142879903</v>
      </c>
      <c r="BG80" s="37">
        <v>0.997087304904322</v>
      </c>
      <c r="BH80" s="37">
        <v>1.0363457815300725</v>
      </c>
      <c r="BI80" s="37">
        <v>-3.2868198309746695</v>
      </c>
      <c r="BJ80" s="41">
        <v>0.4015147385305778</v>
      </c>
      <c r="BK80" s="37">
        <v>0.22057671807475857</v>
      </c>
      <c r="BL80" s="37">
        <v>0.8703316418348168</v>
      </c>
      <c r="BM80" s="37">
        <v>-0.14549450521158963</v>
      </c>
      <c r="BN80" s="37">
        <v>8.460967121439676</v>
      </c>
      <c r="BO80" s="37">
        <v>-6.200129862831025</v>
      </c>
      <c r="BP80" s="37">
        <v>2.5108555608384835</v>
      </c>
      <c r="BQ80" s="37">
        <v>3.7218275121660556</v>
      </c>
      <c r="BR80" s="37">
        <v>0.3904979570837414</v>
      </c>
      <c r="BS80" s="37">
        <v>-0.23212339194238396</v>
      </c>
      <c r="BT80" s="37">
        <v>-0.8211437627796195</v>
      </c>
      <c r="BU80" s="37">
        <v>-3.05942383879716</v>
      </c>
      <c r="BV80" s="41">
        <v>1.5959244494569778</v>
      </c>
      <c r="BW80" s="37">
        <v>2.3721727062426363</v>
      </c>
      <c r="BX80" s="37">
        <v>1.0051715894888196</v>
      </c>
      <c r="BY80" s="37">
        <v>0.17246907833930702</v>
      </c>
      <c r="BZ80" s="37">
        <v>-3.9863238599750073</v>
      </c>
      <c r="CA80" s="37">
        <v>5.483542854348643</v>
      </c>
      <c r="CB80" s="37">
        <v>1.1887714093118391</v>
      </c>
      <c r="CC80" s="37">
        <v>0.9912783039438107</v>
      </c>
      <c r="CD80" s="37">
        <v>-0.913143547806669</v>
      </c>
      <c r="CE80" s="37">
        <v>-1.174706417806586</v>
      </c>
      <c r="CF80" s="37">
        <v>6.602602677366565</v>
      </c>
      <c r="CG80" s="37">
        <v>-5.198919516475581</v>
      </c>
      <c r="CH80" s="41">
        <v>1.2493173316633979</v>
      </c>
      <c r="CI80" s="37">
        <v>2.4390840161277243</v>
      </c>
      <c r="CJ80" s="37">
        <v>2.0609001590015747</v>
      </c>
      <c r="CK80" s="37">
        <v>2.2477496338645286</v>
      </c>
      <c r="CL80" s="37">
        <v>2.155421209993462</v>
      </c>
      <c r="CM80" s="37">
        <v>1.8314540458630193</v>
      </c>
      <c r="CN80" s="37">
        <v>2.678851807523705</v>
      </c>
      <c r="CO80" s="37">
        <v>2.1819857107391796</v>
      </c>
      <c r="CP80" s="37">
        <v>2.594463228332226</v>
      </c>
      <c r="CQ80" s="37">
        <v>1.7194170638236408</v>
      </c>
      <c r="CR80" s="37">
        <v>2.061230446289676</v>
      </c>
      <c r="CS80" s="37">
        <v>-17.381783451090595</v>
      </c>
      <c r="CT80" s="41">
        <v>1.521900599206924</v>
      </c>
      <c r="CU80" s="37">
        <v>2.902949973227186</v>
      </c>
      <c r="CV80" s="37">
        <v>2.6243353780845746</v>
      </c>
      <c r="CW80" s="37">
        <v>3.8311719246882796</v>
      </c>
      <c r="CX80" s="37">
        <v>2.5676352655661354</v>
      </c>
      <c r="CY80" s="37">
        <v>2.9027057384616275</v>
      </c>
      <c r="CZ80" s="37">
        <v>4.221635735182623</v>
      </c>
      <c r="DA80" s="37">
        <v>3.597353803561379</v>
      </c>
      <c r="DB80" s="37">
        <v>2.049563438609928</v>
      </c>
      <c r="DC80" s="37">
        <v>-11.500609827920295</v>
      </c>
      <c r="DD80" s="37">
        <v>3.0209907495402097</v>
      </c>
      <c r="DE80" s="37">
        <v>2.2547730013857077</v>
      </c>
      <c r="DF80" s="41">
        <v>2.333805965682387</v>
      </c>
      <c r="DG80" s="37">
        <v>3.4499493852448917</v>
      </c>
      <c r="DH80" s="37">
        <v>-0.02107307564915926</v>
      </c>
      <c r="DI80" s="37">
        <v>2.9289321783635045</v>
      </c>
      <c r="DJ80" s="37">
        <v>2.312013650892724</v>
      </c>
      <c r="DK80" s="37">
        <v>4.478490269706933</v>
      </c>
      <c r="DL80" s="37">
        <v>3.2692739242212343</v>
      </c>
      <c r="DM80" s="37">
        <v>2.3970788637522893</v>
      </c>
      <c r="DN80" s="37">
        <v>2.4177033520168143</v>
      </c>
      <c r="DO80" s="37">
        <v>3.9737299235477113</v>
      </c>
      <c r="DP80" s="37">
        <v>1.7851563216916102</v>
      </c>
      <c r="DQ80" s="37">
        <v>5.008186918613944</v>
      </c>
      <c r="DR80" s="41">
        <v>3.409716002011463</v>
      </c>
      <c r="DS80" s="37">
        <v>2.7605006555275677</v>
      </c>
      <c r="DT80" s="37">
        <v>-14.503253609992456</v>
      </c>
      <c r="DU80" s="37">
        <v>1.9070135531226258</v>
      </c>
      <c r="DV80" s="37">
        <v>1.8288705252516233</v>
      </c>
      <c r="DW80" s="37">
        <v>5.402013690491378</v>
      </c>
      <c r="DX80" s="37">
        <v>2.7964331613231903</v>
      </c>
      <c r="DY80" s="37">
        <v>2.3014727470826952</v>
      </c>
      <c r="DZ80" s="37">
        <v>6.521746344802229</v>
      </c>
      <c r="EA80" s="37">
        <v>4.548952513331069</v>
      </c>
      <c r="EB80" s="37">
        <v>4.325222469390339</v>
      </c>
      <c r="EC80" s="37">
        <v>4.592200277911023</v>
      </c>
      <c r="ED80" s="41">
        <v>4.586504133183498</v>
      </c>
      <c r="EE80" s="37">
        <v>-13.337157410693102</v>
      </c>
      <c r="EF80" s="37">
        <v>5.614618949286529</v>
      </c>
      <c r="EG80" s="37">
        <v>4.807316353562789</v>
      </c>
      <c r="EH80" s="37">
        <v>8.531891820758423</v>
      </c>
    </row>
    <row r="81" ht="14.25" customHeight="1">
      <c r="A81" s="36" t="s">
        <v>56</v>
      </c>
      <c r="B81" s="41">
        <v>1.06478202</v>
      </c>
      <c r="C81" s="37">
        <v>0.91225323936</v>
      </c>
      <c r="D81" s="37">
        <v>0.8398725318844505</v>
      </c>
      <c r="E81" s="37">
        <v>-28.405247527139995</v>
      </c>
      <c r="F81" s="37">
        <v>-1.8230416114759929</v>
      </c>
      <c r="G81" s="37">
        <v>-1.64073083</v>
      </c>
      <c r="H81" s="37">
        <v>2.3017221745778675</v>
      </c>
      <c r="I81" s="37">
        <v>2.2561432266666666</v>
      </c>
      <c r="J81" s="37">
        <v>2.810841032703278</v>
      </c>
      <c r="K81" s="37">
        <v>2.982722037146762</v>
      </c>
      <c r="L81" s="37">
        <v>2.8895837733333334</v>
      </c>
      <c r="M81" s="37">
        <v>-23.640673513846664</v>
      </c>
      <c r="N81" s="40">
        <v>2.0730863664132606</v>
      </c>
      <c r="O81" s="37">
        <v>-4.8539587388769005</v>
      </c>
      <c r="P81" s="37">
        <v>3.857271385</v>
      </c>
      <c r="Q81" s="37">
        <v>19.24129153</v>
      </c>
      <c r="R81" s="37">
        <v>0.7948230200000002</v>
      </c>
      <c r="S81" s="37">
        <v>-3.24973356</v>
      </c>
      <c r="T81" s="37">
        <v>-3.6434294266666667</v>
      </c>
      <c r="U81" s="37">
        <v>9.610217633333333</v>
      </c>
      <c r="V81" s="37">
        <v>8.843185026185333</v>
      </c>
      <c r="W81" s="37">
        <v>7.6576603</v>
      </c>
      <c r="X81" s="37">
        <v>-5.5476764112152726</v>
      </c>
      <c r="Y81" s="37">
        <v>-8.155078958356155</v>
      </c>
      <c r="Z81" s="40">
        <v>-13.536946720000001</v>
      </c>
      <c r="AA81" s="37">
        <v>-0.8002440582995953</v>
      </c>
      <c r="AB81" s="37">
        <v>-0.81555654</v>
      </c>
      <c r="AC81" s="37">
        <v>3.86661311</v>
      </c>
      <c r="AD81" s="37">
        <v>2.7678199877884233</v>
      </c>
      <c r="AE81" s="37">
        <v>3.00049995</v>
      </c>
      <c r="AF81" s="37">
        <v>9.46012319</v>
      </c>
      <c r="AG81" s="37">
        <v>16.02312493</v>
      </c>
      <c r="AH81" s="37">
        <v>9.994795560139373</v>
      </c>
      <c r="AI81" s="37">
        <v>1.2018937937710426</v>
      </c>
      <c r="AJ81" s="37">
        <v>-2.2087562300000005</v>
      </c>
      <c r="AK81" s="37">
        <v>-15.32519657446</v>
      </c>
      <c r="AL81" s="40">
        <v>1.9021523633333333</v>
      </c>
      <c r="AM81" s="37">
        <v>2.0250305033333333</v>
      </c>
      <c r="AN81" s="37">
        <v>1.7222954333333333</v>
      </c>
      <c r="AO81" s="37">
        <v>4.837028756080681</v>
      </c>
      <c r="AP81" s="37">
        <v>4.296099756666667</v>
      </c>
      <c r="AQ81" s="37">
        <v>4.895623436666667</v>
      </c>
      <c r="AR81" s="37">
        <v>3.5376058813022877</v>
      </c>
      <c r="AS81" s="37">
        <v>3.428550046666667</v>
      </c>
      <c r="AT81" s="37">
        <v>13.97676490666667</v>
      </c>
      <c r="AU81" s="37">
        <v>-9.689219674597263</v>
      </c>
      <c r="AV81" s="37">
        <v>-9.233518521193503</v>
      </c>
      <c r="AW81" s="37">
        <v>5.308853846666667</v>
      </c>
      <c r="AX81" s="40">
        <v>5.8162043500000005</v>
      </c>
      <c r="AY81" s="37">
        <v>0.76428152</v>
      </c>
      <c r="AZ81" s="37">
        <v>-5.0653986600000005</v>
      </c>
      <c r="BA81" s="37">
        <v>0.7413694218782767</v>
      </c>
      <c r="BB81" s="37">
        <v>0.5488043631275014</v>
      </c>
      <c r="BC81" s="37">
        <v>2.6284944183974503</v>
      </c>
      <c r="BD81" s="37">
        <v>2.77859307</v>
      </c>
      <c r="BE81" s="37">
        <v>60.0994815</v>
      </c>
      <c r="BF81" s="37">
        <v>-0.46185293</v>
      </c>
      <c r="BG81" s="37">
        <v>-3.2808916066666662</v>
      </c>
      <c r="BH81" s="37">
        <v>-3.6005818466666666</v>
      </c>
      <c r="BI81" s="37">
        <v>-3.5325463666666668</v>
      </c>
      <c r="BJ81" s="41">
        <v>-1.8758242366666664</v>
      </c>
      <c r="BK81" s="37">
        <v>-2.133926666666666</v>
      </c>
      <c r="BL81" s="37">
        <v>-3.151585616649133</v>
      </c>
      <c r="BM81" s="37">
        <v>-1.1576208199999998</v>
      </c>
      <c r="BN81" s="37">
        <v>-0.34150474999999986</v>
      </c>
      <c r="BO81" s="37">
        <v>-0.3598351499999999</v>
      </c>
      <c r="BP81" s="37">
        <v>7.199700731002631</v>
      </c>
      <c r="BQ81" s="37">
        <v>-0.6222625500000003</v>
      </c>
      <c r="BR81" s="37">
        <v>-0.6545970746870001</v>
      </c>
      <c r="BS81" s="37">
        <v>1.425953696893834</v>
      </c>
      <c r="BT81" s="37">
        <v>4.766009436666667</v>
      </c>
      <c r="BU81" s="37">
        <v>-2.327658003333333</v>
      </c>
      <c r="BV81" s="41">
        <v>-0.8464303166666668</v>
      </c>
      <c r="BW81" s="37">
        <v>-1.0882790366666668</v>
      </c>
      <c r="BX81" s="37">
        <v>-1.1218126616666666</v>
      </c>
      <c r="BY81" s="37">
        <v>-0.23020341</v>
      </c>
      <c r="BZ81" s="37">
        <v>-0.19304187</v>
      </c>
      <c r="CA81" s="37">
        <v>13.742214245904938</v>
      </c>
      <c r="CB81" s="37">
        <v>-1.377713226214359</v>
      </c>
      <c r="CC81" s="37">
        <v>-1.5403772476346327</v>
      </c>
      <c r="CD81" s="37">
        <v>-0.5740357747398909</v>
      </c>
      <c r="CE81" s="37">
        <v>5.15113446668939</v>
      </c>
      <c r="CF81" s="37">
        <v>4.257132864789934</v>
      </c>
      <c r="CG81" s="37">
        <v>5.171563157615025</v>
      </c>
      <c r="CH81" s="41">
        <v>0.8552419370768445</v>
      </c>
      <c r="CI81" s="37">
        <v>1.1936043899023057</v>
      </c>
      <c r="CJ81" s="37">
        <v>1.316649801491152</v>
      </c>
      <c r="CK81" s="37">
        <v>0.1691043486484562</v>
      </c>
      <c r="CL81" s="37">
        <v>0.66768662</v>
      </c>
      <c r="CM81" s="37">
        <v>0.9514917154299126</v>
      </c>
      <c r="CN81" s="37">
        <v>-1.81258234</v>
      </c>
      <c r="CO81" s="37">
        <v>0.7953340280000001</v>
      </c>
      <c r="CP81" s="37">
        <v>2.09506916</v>
      </c>
      <c r="CQ81" s="37">
        <v>-2.08088792</v>
      </c>
      <c r="CR81" s="37">
        <v>-3.6247410504421063</v>
      </c>
      <c r="CS81" s="37">
        <v>-0.3834902523254156</v>
      </c>
      <c r="CT81" s="41">
        <v>0.18058858333333327</v>
      </c>
      <c r="CU81" s="37">
        <v>-0.8506133366666669</v>
      </c>
      <c r="CV81" s="37">
        <v>-0.07027389666666659</v>
      </c>
      <c r="CW81" s="37">
        <v>-2.22512195</v>
      </c>
      <c r="CX81" s="37">
        <v>-1.8557155899999997</v>
      </c>
      <c r="CY81" s="37">
        <v>-3.72671614</v>
      </c>
      <c r="CZ81" s="37">
        <v>-0.037318442190986824</v>
      </c>
      <c r="DA81" s="37">
        <v>-1.036278238368694</v>
      </c>
      <c r="DB81" s="37">
        <v>-21.586793176666667</v>
      </c>
      <c r="DC81" s="37">
        <v>2.1402434563574277</v>
      </c>
      <c r="DD81" s="37">
        <v>1.80196264</v>
      </c>
      <c r="DE81" s="37">
        <v>2.2797535700000005</v>
      </c>
      <c r="DF81" s="41">
        <v>-0.02947541928201646</v>
      </c>
      <c r="DG81" s="37">
        <v>0.8363969133333333</v>
      </c>
      <c r="DH81" s="37">
        <v>0.6954978833333334</v>
      </c>
      <c r="DI81" s="37">
        <v>1.7340857318293337</v>
      </c>
      <c r="DJ81" s="37">
        <v>1.443186103333333</v>
      </c>
      <c r="DK81" s="37">
        <v>1.3501348033333331</v>
      </c>
      <c r="DL81" s="37">
        <v>0.8176457933333334</v>
      </c>
      <c r="DM81" s="37">
        <v>4.774380873333332</v>
      </c>
      <c r="DN81" s="37">
        <v>5.054936001734906</v>
      </c>
      <c r="DO81" s="37">
        <v>4.589448356763125</v>
      </c>
      <c r="DP81" s="37">
        <v>9.654577547560173</v>
      </c>
      <c r="DQ81" s="37">
        <v>18.312159183333332</v>
      </c>
      <c r="DR81" s="41">
        <v>3.7577677800000004</v>
      </c>
      <c r="DS81" s="37">
        <v>1.35754882</v>
      </c>
      <c r="DT81" s="37">
        <v>7.521119109999999</v>
      </c>
      <c r="DU81" s="37">
        <v>-2.5256297099999996</v>
      </c>
      <c r="DV81" s="37">
        <v>2.1220671001</v>
      </c>
      <c r="DW81" s="37">
        <v>2.162619104524288</v>
      </c>
      <c r="DX81" s="37">
        <v>2.11746684</v>
      </c>
      <c r="DY81" s="37">
        <v>-2.70201828</v>
      </c>
      <c r="DZ81" s="37">
        <v>1.5999753600000002</v>
      </c>
      <c r="EA81" s="37">
        <v>1.0726980280000005</v>
      </c>
      <c r="EB81" s="37">
        <v>2.590346418316721</v>
      </c>
      <c r="EC81" s="37">
        <v>2.390506284688851</v>
      </c>
      <c r="ED81" s="41">
        <v>1.5100445499999997</v>
      </c>
      <c r="EE81" s="37">
        <v>0.85255933</v>
      </c>
      <c r="EF81" s="37">
        <v>1.1392063399999999</v>
      </c>
      <c r="EG81" s="37">
        <v>2.213081729807828</v>
      </c>
      <c r="EH81" s="37">
        <v>2.5038616622705225</v>
      </c>
    </row>
    <row r="82" ht="14.25" customHeight="1">
      <c r="A82" s="36" t="s">
        <v>57</v>
      </c>
      <c r="B82" s="41">
        <v>3.5616267986844874</v>
      </c>
      <c r="C82" s="37">
        <v>2.7809226852515296</v>
      </c>
      <c r="D82" s="37">
        <v>2.50467116438</v>
      </c>
      <c r="E82" s="37">
        <v>4.191971301628848</v>
      </c>
      <c r="F82" s="37">
        <v>-1.971781035300033</v>
      </c>
      <c r="G82" s="37">
        <v>4.233845676940356</v>
      </c>
      <c r="H82" s="37">
        <v>4.142783304107124</v>
      </c>
      <c r="I82" s="37">
        <v>4.536201914827163</v>
      </c>
      <c r="J82" s="37">
        <v>3.2013136118981436</v>
      </c>
      <c r="K82" s="37">
        <v>2.674877711679788</v>
      </c>
      <c r="L82" s="37">
        <v>3.7340441444678167</v>
      </c>
      <c r="M82" s="37">
        <v>4.5840351995703665</v>
      </c>
      <c r="N82" s="40">
        <v>8.631040175125</v>
      </c>
      <c r="O82" s="37">
        <v>5.4393954467066665</v>
      </c>
      <c r="P82" s="37">
        <v>5.453557880147582</v>
      </c>
      <c r="Q82" s="37">
        <v>9.68374498608241</v>
      </c>
      <c r="R82" s="37">
        <v>5.419143231392178</v>
      </c>
      <c r="S82" s="37">
        <v>6.250874725799683</v>
      </c>
      <c r="T82" s="37">
        <v>6.59742859785082</v>
      </c>
      <c r="U82" s="37">
        <v>8.170789299412467</v>
      </c>
      <c r="V82" s="37">
        <v>5.819272037712943</v>
      </c>
      <c r="W82" s="37">
        <v>4.05536664496711</v>
      </c>
      <c r="X82" s="37">
        <v>3.4675841468468143</v>
      </c>
      <c r="Y82" s="37">
        <v>3.8653620760158827</v>
      </c>
      <c r="Z82" s="40">
        <v>4.7105603224098385</v>
      </c>
      <c r="AA82" s="37">
        <v>3.6020703270210768</v>
      </c>
      <c r="AB82" s="37">
        <v>4.261822384668038</v>
      </c>
      <c r="AC82" s="37">
        <v>5.2460788496375645</v>
      </c>
      <c r="AD82" s="37">
        <v>3.5582121486902074</v>
      </c>
      <c r="AE82" s="37">
        <v>4.618236938967316</v>
      </c>
      <c r="AF82" s="37">
        <v>5.256813620761881</v>
      </c>
      <c r="AG82" s="37">
        <v>7.186362686283652</v>
      </c>
      <c r="AH82" s="37">
        <v>4.421196072311239</v>
      </c>
      <c r="AI82" s="37">
        <v>7.510554671693587</v>
      </c>
      <c r="AJ82" s="37">
        <v>3.2478143011617133</v>
      </c>
      <c r="AK82" s="37">
        <v>8.223352466800758</v>
      </c>
      <c r="AL82" s="40">
        <v>4.264021645721704</v>
      </c>
      <c r="AM82" s="37">
        <v>2.4397807192000007</v>
      </c>
      <c r="AN82" s="37">
        <v>4.397587801409365</v>
      </c>
      <c r="AO82" s="37">
        <v>2.697377807966667</v>
      </c>
      <c r="AP82" s="37">
        <v>3.150930107630411</v>
      </c>
      <c r="AQ82" s="37">
        <v>5.669893185614516</v>
      </c>
      <c r="AR82" s="37">
        <v>4.681619493575774</v>
      </c>
      <c r="AS82" s="37">
        <v>4.923007337104666</v>
      </c>
      <c r="AT82" s="37">
        <v>3.5353387037758583</v>
      </c>
      <c r="AU82" s="37">
        <v>5.121730797683694</v>
      </c>
      <c r="AV82" s="37">
        <v>4.481157058663675</v>
      </c>
      <c r="AW82" s="37">
        <v>5.2278406807962225</v>
      </c>
      <c r="AX82" s="40">
        <v>5.029133129775225</v>
      </c>
      <c r="AY82" s="37">
        <v>5.174498866742002</v>
      </c>
      <c r="AZ82" s="37">
        <v>5.435919209951428</v>
      </c>
      <c r="BA82" s="37">
        <v>5.458670502465495</v>
      </c>
      <c r="BB82" s="37">
        <v>5.36498224221558</v>
      </c>
      <c r="BC82" s="37">
        <v>4.982152372781612</v>
      </c>
      <c r="BD82" s="37">
        <v>9.252209330807347</v>
      </c>
      <c r="BE82" s="37">
        <v>6.705320397036805</v>
      </c>
      <c r="BF82" s="37">
        <v>4.736012547711785</v>
      </c>
      <c r="BG82" s="37">
        <v>6.184431128115758</v>
      </c>
      <c r="BH82" s="37">
        <v>4.681662126098833</v>
      </c>
      <c r="BI82" s="37">
        <v>7.976737252653009</v>
      </c>
      <c r="BJ82" s="41">
        <v>3.902814914560364</v>
      </c>
      <c r="BK82" s="37">
        <v>4.743402165052078</v>
      </c>
      <c r="BL82" s="37">
        <v>3.722346387500752</v>
      </c>
      <c r="BM82" s="37">
        <v>5.229075483030843</v>
      </c>
      <c r="BN82" s="37">
        <v>5.99047992860071</v>
      </c>
      <c r="BO82" s="37">
        <v>5.664303999808239</v>
      </c>
      <c r="BP82" s="37">
        <v>4.507487106805476</v>
      </c>
      <c r="BQ82" s="37">
        <v>7.4417516957012</v>
      </c>
      <c r="BR82" s="37">
        <v>5.68529144783326</v>
      </c>
      <c r="BS82" s="37">
        <v>4.975214491202397</v>
      </c>
      <c r="BT82" s="37">
        <v>3.095598998498101</v>
      </c>
      <c r="BU82" s="37">
        <v>6.940475839741986</v>
      </c>
      <c r="BV82" s="41">
        <v>5.4429299681300805</v>
      </c>
      <c r="BW82" s="37">
        <v>3.2911513547093443</v>
      </c>
      <c r="BX82" s="37">
        <v>3.2175433263367883</v>
      </c>
      <c r="BY82" s="37">
        <v>3.022550604176231</v>
      </c>
      <c r="BZ82" s="37">
        <v>4.85973865499546</v>
      </c>
      <c r="CA82" s="37">
        <v>5.56683317211949</v>
      </c>
      <c r="CB82" s="37">
        <v>5.997907633197648</v>
      </c>
      <c r="CC82" s="37">
        <v>5.19965569632234</v>
      </c>
      <c r="CD82" s="37">
        <v>5.435509741298091</v>
      </c>
      <c r="CE82" s="37">
        <v>6.223623653857332</v>
      </c>
      <c r="CF82" s="37">
        <v>5.218667592963249</v>
      </c>
      <c r="CG82" s="37">
        <v>10.653799768100205</v>
      </c>
      <c r="CH82" s="41">
        <v>4.326749541798309</v>
      </c>
      <c r="CI82" s="37">
        <v>5.382627806114363</v>
      </c>
      <c r="CJ82" s="37">
        <v>9.679237076935992</v>
      </c>
      <c r="CK82" s="37">
        <v>5.485454915623427</v>
      </c>
      <c r="CL82" s="37">
        <v>6.631043525759679</v>
      </c>
      <c r="CM82" s="37">
        <v>9.47613378357673</v>
      </c>
      <c r="CN82" s="37">
        <v>11.302342851366623</v>
      </c>
      <c r="CO82" s="37">
        <v>8.120886112280827</v>
      </c>
      <c r="CP82" s="37">
        <v>5.83377680872493</v>
      </c>
      <c r="CQ82" s="37">
        <v>13.487427765292093</v>
      </c>
      <c r="CR82" s="37">
        <v>8.933250037936531</v>
      </c>
      <c r="CS82" s="37">
        <v>10.58856324780512</v>
      </c>
      <c r="CT82" s="41">
        <v>9.398032721582654</v>
      </c>
      <c r="CU82" s="37">
        <v>5.883256739667181</v>
      </c>
      <c r="CV82" s="37">
        <v>9.647801692669038</v>
      </c>
      <c r="CW82" s="37">
        <v>8.032204019081684</v>
      </c>
      <c r="CX82" s="37">
        <v>18.524869205352</v>
      </c>
      <c r="CY82" s="37">
        <v>28.67957911003384</v>
      </c>
      <c r="CZ82" s="37">
        <v>19.732777796251558</v>
      </c>
      <c r="DA82" s="37">
        <v>14.947541615444866</v>
      </c>
      <c r="DB82" s="37">
        <v>17.616426584297493</v>
      </c>
      <c r="DC82" s="37">
        <v>21.4100304048281</v>
      </c>
      <c r="DD82" s="37">
        <v>11.84371120099086</v>
      </c>
      <c r="DE82" s="37">
        <v>-9.981146703506347</v>
      </c>
      <c r="DF82" s="41">
        <v>12.444965134970683</v>
      </c>
      <c r="DG82" s="37">
        <v>8.766098618196642</v>
      </c>
      <c r="DH82" s="37">
        <v>12.975835119558564</v>
      </c>
      <c r="DI82" s="37">
        <v>11.529098583015898</v>
      </c>
      <c r="DJ82" s="37">
        <v>13.810809166004542</v>
      </c>
      <c r="DK82" s="37">
        <v>18.400430410091335</v>
      </c>
      <c r="DL82" s="37">
        <v>15.110085016508696</v>
      </c>
      <c r="DM82" s="37">
        <v>16.732475333646608</v>
      </c>
      <c r="DN82" s="37">
        <v>14.764736073237492</v>
      </c>
      <c r="DO82" s="37">
        <v>16.832573903556142</v>
      </c>
      <c r="DP82" s="37">
        <v>14.60107981387855</v>
      </c>
      <c r="DQ82" s="37">
        <v>16.66365201369734</v>
      </c>
      <c r="DR82" s="41">
        <v>16.13420631326477</v>
      </c>
      <c r="DS82" s="37">
        <v>11.405633866596483</v>
      </c>
      <c r="DT82" s="37">
        <v>13.004681564339656</v>
      </c>
      <c r="DU82" s="37">
        <v>13.138583864843275</v>
      </c>
      <c r="DV82" s="37">
        <v>11.930277981832678</v>
      </c>
      <c r="DW82" s="37">
        <v>14.046600920894955</v>
      </c>
      <c r="DX82" s="37">
        <v>15.453067206538458</v>
      </c>
      <c r="DY82" s="37">
        <v>22.02295371965559</v>
      </c>
      <c r="DZ82" s="37">
        <v>14.5096216026015</v>
      </c>
      <c r="EA82" s="37">
        <v>16.69468441247912</v>
      </c>
      <c r="EB82" s="37">
        <v>16.735414090853396</v>
      </c>
      <c r="EC82" s="37">
        <v>23.24863250611284</v>
      </c>
      <c r="ED82" s="41">
        <v>18.339340536937467</v>
      </c>
      <c r="EE82" s="37">
        <v>13.257179308522904</v>
      </c>
      <c r="EF82" s="37">
        <v>32.62457526139195</v>
      </c>
      <c r="EG82" s="37">
        <v>16.089924401688524</v>
      </c>
      <c r="EH82" s="37">
        <v>19.865792911005936</v>
      </c>
    </row>
    <row r="83" ht="14.25" customHeight="1">
      <c r="A83" s="36" t="s">
        <v>58</v>
      </c>
      <c r="B83" s="41">
        <v>1.8371808499999995</v>
      </c>
      <c r="C83" s="37">
        <v>2.2676838415399994</v>
      </c>
      <c r="D83" s="37">
        <v>-9.16736275</v>
      </c>
      <c r="E83" s="37">
        <v>2.6952103318192915</v>
      </c>
      <c r="F83" s="37">
        <v>2.656072261819292</v>
      </c>
      <c r="G83" s="37">
        <v>0.16849206181929202</v>
      </c>
      <c r="H83" s="37">
        <v>4.102028485958828</v>
      </c>
      <c r="I83" s="37">
        <v>3.812753275958827</v>
      </c>
      <c r="J83" s="37">
        <v>3.298705425958827</v>
      </c>
      <c r="K83" s="37">
        <v>1.2732373999999993</v>
      </c>
      <c r="L83" s="37">
        <v>4.003039599999998</v>
      </c>
      <c r="M83" s="37">
        <v>3.0154100699999953</v>
      </c>
      <c r="N83" s="40">
        <v>7.4597229897940665</v>
      </c>
      <c r="O83" s="37">
        <v>5.724098379794066</v>
      </c>
      <c r="P83" s="37">
        <v>6.3367168097940665</v>
      </c>
      <c r="Q83" s="37">
        <v>1.5622922618726047</v>
      </c>
      <c r="R83" s="37">
        <v>1.9479502018726047</v>
      </c>
      <c r="S83" s="37">
        <v>9.152882471872603</v>
      </c>
      <c r="T83" s="37">
        <v>5.013663276666667</v>
      </c>
      <c r="U83" s="37">
        <v>4.975942326666666</v>
      </c>
      <c r="V83" s="37">
        <v>5.315675226666667</v>
      </c>
      <c r="W83" s="37">
        <v>3.039415176666663</v>
      </c>
      <c r="X83" s="37">
        <v>4.522240376666663</v>
      </c>
      <c r="Y83" s="37">
        <v>0.31603561831666155</v>
      </c>
      <c r="Z83" s="40">
        <v>8.581971721666669</v>
      </c>
      <c r="AA83" s="37">
        <v>8.031016221666667</v>
      </c>
      <c r="AB83" s="37">
        <v>7.875091830856432</v>
      </c>
      <c r="AC83" s="37">
        <v>-1.6957988866666658</v>
      </c>
      <c r="AD83" s="37">
        <v>-1.0507912366666659</v>
      </c>
      <c r="AE83" s="37">
        <v>-5.799766836666666</v>
      </c>
      <c r="AF83" s="37">
        <v>5.308971443333333</v>
      </c>
      <c r="AG83" s="37">
        <v>2.4861499733333337</v>
      </c>
      <c r="AH83" s="37">
        <v>4.343014743333333</v>
      </c>
      <c r="AI83" s="37">
        <v>6.844066369066665</v>
      </c>
      <c r="AJ83" s="37">
        <v>7.268232959066667</v>
      </c>
      <c r="AK83" s="37">
        <v>0.5183208690666642</v>
      </c>
      <c r="AL83" s="40">
        <v>1.5061738209402082</v>
      </c>
      <c r="AM83" s="37">
        <v>0.9551837019121817</v>
      </c>
      <c r="AN83" s="37">
        <v>1.6347374940652086</v>
      </c>
      <c r="AO83" s="37">
        <v>7.367476414691664</v>
      </c>
      <c r="AP83" s="37">
        <v>4.460600927816652</v>
      </c>
      <c r="AQ83" s="37">
        <v>-2.365812942183337</v>
      </c>
      <c r="AR83" s="37">
        <v>6.782539881633333</v>
      </c>
      <c r="AS83" s="37">
        <v>6.708054481633335</v>
      </c>
      <c r="AT83" s="37">
        <v>5.326066151633333</v>
      </c>
      <c r="AU83" s="37">
        <v>-0.5218605745449834</v>
      </c>
      <c r="AV83" s="37">
        <v>-0.3278806451149828</v>
      </c>
      <c r="AW83" s="37">
        <v>-2.0491518739749868</v>
      </c>
      <c r="AX83" s="40">
        <v>-9.195993167</v>
      </c>
      <c r="AY83" s="37">
        <v>2.064248543</v>
      </c>
      <c r="AZ83" s="37">
        <v>-5.685764417000001</v>
      </c>
      <c r="BA83" s="37">
        <v>4.4267327989666665</v>
      </c>
      <c r="BB83" s="37">
        <v>9.166921568291155</v>
      </c>
      <c r="BC83" s="37">
        <v>2.6809920580970568</v>
      </c>
      <c r="BD83" s="37">
        <v>12.845752570611785</v>
      </c>
      <c r="BE83" s="37">
        <v>7.11571057362442</v>
      </c>
      <c r="BF83" s="37">
        <v>7.056105737056755</v>
      </c>
      <c r="BG83" s="37">
        <v>-6.876578044274859</v>
      </c>
      <c r="BH83" s="37">
        <v>-1.9425259042748586</v>
      </c>
      <c r="BI83" s="37">
        <v>-9.445802724274866</v>
      </c>
      <c r="BJ83" s="41">
        <v>2.0246369763</v>
      </c>
      <c r="BK83" s="37">
        <v>7.677708720299999</v>
      </c>
      <c r="BL83" s="37">
        <v>2.4817783633</v>
      </c>
      <c r="BM83" s="37">
        <v>-23.94076618213145</v>
      </c>
      <c r="BN83" s="37">
        <v>0.6502336578685229</v>
      </c>
      <c r="BO83" s="37">
        <v>-6.814778412131469</v>
      </c>
      <c r="BP83" s="37">
        <v>2.680207635295618</v>
      </c>
      <c r="BQ83" s="37">
        <v>4.987631180089451</v>
      </c>
      <c r="BR83" s="37">
        <v>2.3500314001924885</v>
      </c>
      <c r="BS83" s="37">
        <v>1.4123166137981207</v>
      </c>
      <c r="BT83" s="37">
        <v>-2.310997116201881</v>
      </c>
      <c r="BU83" s="37">
        <v>-23.095910217091703</v>
      </c>
      <c r="BV83" s="41">
        <v>0.6551498556589015</v>
      </c>
      <c r="BW83" s="37">
        <v>0.5322971710466974</v>
      </c>
      <c r="BX83" s="37">
        <v>0.39022962835280306</v>
      </c>
      <c r="BY83" s="37">
        <v>-1.8887043873333336</v>
      </c>
      <c r="BZ83" s="37">
        <v>-1.2453842073333266</v>
      </c>
      <c r="CA83" s="37">
        <v>-5.451641359290811</v>
      </c>
      <c r="CB83" s="37">
        <v>3.646912651765941</v>
      </c>
      <c r="CC83" s="37">
        <v>4.146988858267111</v>
      </c>
      <c r="CD83" s="37">
        <v>3.6974401592154984</v>
      </c>
      <c r="CE83" s="37">
        <v>2.202483141740247</v>
      </c>
      <c r="CF83" s="37">
        <v>1.957759411081044</v>
      </c>
      <c r="CG83" s="37">
        <v>5.9494910783735815</v>
      </c>
      <c r="CH83" s="41">
        <v>0.25683951897617746</v>
      </c>
      <c r="CI83" s="37">
        <v>0.49392717361751737</v>
      </c>
      <c r="CJ83" s="37">
        <v>1.9436812109360955</v>
      </c>
      <c r="CK83" s="37">
        <v>-0.773982809539279</v>
      </c>
      <c r="CL83" s="37">
        <v>-1.7430067643436966</v>
      </c>
      <c r="CM83" s="37">
        <v>2.187198010988566</v>
      </c>
      <c r="CN83" s="37">
        <v>2.39493293570639</v>
      </c>
      <c r="CO83" s="37">
        <v>0.8252067363251543</v>
      </c>
      <c r="CP83" s="37">
        <v>2.133163186061725</v>
      </c>
      <c r="CQ83" s="37">
        <v>-3.669913238919852</v>
      </c>
      <c r="CR83" s="37">
        <v>-1.3930970982018462</v>
      </c>
      <c r="CS83" s="37">
        <v>-40.6248031006756</v>
      </c>
      <c r="CT83" s="41">
        <v>-10.76576926787509</v>
      </c>
      <c r="CU83" s="37">
        <v>-20.796119396637945</v>
      </c>
      <c r="CV83" s="37">
        <v>-11.760708872953026</v>
      </c>
      <c r="CW83" s="37">
        <v>7.243209934093715</v>
      </c>
      <c r="CX83" s="37">
        <v>8.471494001570253</v>
      </c>
      <c r="CY83" s="37">
        <v>4.684554599905871</v>
      </c>
      <c r="CZ83" s="37">
        <v>21.13438698740848</v>
      </c>
      <c r="DA83" s="37">
        <v>5.763499934443437</v>
      </c>
      <c r="DB83" s="37">
        <v>21.511230675152913</v>
      </c>
      <c r="DC83" s="37">
        <v>0.6553858459075305</v>
      </c>
      <c r="DD83" s="37">
        <v>-0.6142658716899538</v>
      </c>
      <c r="DE83" s="37">
        <v>4.651898234023823</v>
      </c>
      <c r="DF83" s="41">
        <v>11.071083295338873</v>
      </c>
      <c r="DG83" s="37">
        <v>10.395309619713865</v>
      </c>
      <c r="DH83" s="37">
        <v>11.869302065517857</v>
      </c>
      <c r="DI83" s="37">
        <v>8.034242674370093</v>
      </c>
      <c r="DJ83" s="37">
        <v>8.607226809046965</v>
      </c>
      <c r="DK83" s="37">
        <v>1.7584146973293253</v>
      </c>
      <c r="DL83" s="37">
        <v>4.404618885313152</v>
      </c>
      <c r="DM83" s="37">
        <v>1.8164525428188267</v>
      </c>
      <c r="DN83" s="37">
        <v>4.218465757822612</v>
      </c>
      <c r="DO83" s="37">
        <v>-6.388369169343122</v>
      </c>
      <c r="DP83" s="37">
        <v>-1.5241756908156294</v>
      </c>
      <c r="DQ83" s="37">
        <v>9.118213042924744</v>
      </c>
      <c r="DR83" s="41">
        <v>13.30505555068049</v>
      </c>
      <c r="DS83" s="37">
        <v>11.643315018338578</v>
      </c>
      <c r="DT83" s="37">
        <v>11.36968149809763</v>
      </c>
      <c r="DU83" s="37">
        <v>6.653323243960505</v>
      </c>
      <c r="DV83" s="37">
        <v>6.4940201025862025</v>
      </c>
      <c r="DW83" s="37">
        <v>0.5269740181545417</v>
      </c>
      <c r="DX83" s="37">
        <v>2.914460754171718</v>
      </c>
      <c r="DY83" s="37">
        <v>1.8148748639458672</v>
      </c>
      <c r="DZ83" s="37">
        <v>1.9399054231293837</v>
      </c>
      <c r="EA83" s="37">
        <v>-12.065420037508412</v>
      </c>
      <c r="EB83" s="37">
        <v>-12.150137292375792</v>
      </c>
      <c r="EC83" s="37">
        <v>-13.095416517902827</v>
      </c>
      <c r="ED83" s="41">
        <v>-8.266922459597973</v>
      </c>
      <c r="EE83" s="37">
        <v>-7.5770079347707515</v>
      </c>
      <c r="EF83" s="37">
        <v>-8.34382045241051</v>
      </c>
      <c r="EG83" s="37">
        <v>2.451562940187404</v>
      </c>
      <c r="EH83" s="37">
        <v>3.7722596549122147</v>
      </c>
    </row>
    <row r="84" ht="14.25" customHeight="1">
      <c r="A84" s="36" t="s">
        <v>59</v>
      </c>
      <c r="B84" s="41">
        <v>-1.8002866666666666</v>
      </c>
      <c r="C84" s="37">
        <v>-2.1762596666666667</v>
      </c>
      <c r="D84" s="37">
        <v>-1.7295413066666667</v>
      </c>
      <c r="E84" s="37">
        <v>0.4998304366666667</v>
      </c>
      <c r="F84" s="37">
        <v>-11.181699523333334</v>
      </c>
      <c r="G84" s="37">
        <v>-1.5056716148333333</v>
      </c>
      <c r="H84" s="37">
        <v>-0.506900043333332</v>
      </c>
      <c r="I84" s="37">
        <v>-0.5211140333333321</v>
      </c>
      <c r="J84" s="37">
        <v>-0.549793533333332</v>
      </c>
      <c r="K84" s="37">
        <v>-0.1530853900233336</v>
      </c>
      <c r="L84" s="37">
        <v>-0.4634025433333336</v>
      </c>
      <c r="M84" s="37">
        <v>12.246714846666665</v>
      </c>
      <c r="N84" s="40">
        <v>-3.199097573333334</v>
      </c>
      <c r="O84" s="37">
        <v>-0.4398344389933326</v>
      </c>
      <c r="P84" s="37">
        <v>-2.258126613333334</v>
      </c>
      <c r="Q84" s="37">
        <v>0.2504396266666672</v>
      </c>
      <c r="R84" s="37">
        <v>-1.7709050589933333</v>
      </c>
      <c r="S84" s="37">
        <v>-9.688882010373323</v>
      </c>
      <c r="T84" s="37">
        <v>-3.413117711754633</v>
      </c>
      <c r="U84" s="37">
        <v>-2.3228378584212996</v>
      </c>
      <c r="V84" s="37">
        <v>-2.6435926484212997</v>
      </c>
      <c r="W84" s="37">
        <v>-3.7919973710161</v>
      </c>
      <c r="X84" s="37">
        <v>-3.9170133710161</v>
      </c>
      <c r="Y84" s="37">
        <v>-3.1884156610161067</v>
      </c>
      <c r="Z84" s="40">
        <v>-1.8387544366666666</v>
      </c>
      <c r="AA84" s="37">
        <v>-1.5987974366666666</v>
      </c>
      <c r="AB84" s="37">
        <v>-1.7232016466666664</v>
      </c>
      <c r="AC84" s="37">
        <v>-1.9080326666666665</v>
      </c>
      <c r="AD84" s="37">
        <v>-1.7811656666666664</v>
      </c>
      <c r="AE84" s="37">
        <v>-5.876264138476666</v>
      </c>
      <c r="AF84" s="37">
        <v>-4.472970666666667</v>
      </c>
      <c r="AG84" s="37">
        <v>-0.32679366666666676</v>
      </c>
      <c r="AH84" s="37">
        <v>-0.7147206666666668</v>
      </c>
      <c r="AI84" s="37">
        <v>-0.6506681100000001</v>
      </c>
      <c r="AJ84" s="37">
        <v>-0.9837160888300003</v>
      </c>
      <c r="AK84" s="37">
        <v>-1.2514463100000004</v>
      </c>
      <c r="AL84" s="40">
        <v>-1.03733513</v>
      </c>
      <c r="AM84" s="37">
        <v>-1.116106</v>
      </c>
      <c r="AN84" s="37">
        <v>-1.05509298</v>
      </c>
      <c r="AO84" s="37">
        <v>-0.5049166666666667</v>
      </c>
      <c r="AP84" s="37">
        <v>-1.4600016666666664</v>
      </c>
      <c r="AQ84" s="37">
        <v>-2.7915214266666664</v>
      </c>
      <c r="AR84" s="37">
        <v>-0.33910725074882353</v>
      </c>
      <c r="AS84" s="37">
        <v>-0.17896987843551823</v>
      </c>
      <c r="AT84" s="37">
        <v>-2.5597384760000024</v>
      </c>
      <c r="AU84" s="37">
        <v>-0.6629715267187948</v>
      </c>
      <c r="AV84" s="37">
        <v>-1.2540810533333335</v>
      </c>
      <c r="AW84" s="37">
        <v>-1.1757518525570207</v>
      </c>
      <c r="AX84" s="40">
        <v>-1.8778324966666669</v>
      </c>
      <c r="AY84" s="37">
        <v>-1.5685461666666667</v>
      </c>
      <c r="AZ84" s="37">
        <v>-1.7327236566666668</v>
      </c>
      <c r="BA84" s="37">
        <v>-0.512373</v>
      </c>
      <c r="BB84" s="37">
        <v>-2.10186</v>
      </c>
      <c r="BC84" s="37">
        <v>-7.47700807</v>
      </c>
      <c r="BD84" s="37">
        <v>1.2304739833333334</v>
      </c>
      <c r="BE84" s="37">
        <v>-30.84746143515287</v>
      </c>
      <c r="BF84" s="37">
        <v>-4.136096227442977</v>
      </c>
      <c r="BG84" s="37">
        <v>1.3849033333333332</v>
      </c>
      <c r="BH84" s="37">
        <v>0.48979433333333333</v>
      </c>
      <c r="BI84" s="37">
        <v>7.441756333333333</v>
      </c>
      <c r="BJ84" s="41">
        <v>-0.15361245</v>
      </c>
      <c r="BK84" s="37">
        <v>-0.09277345</v>
      </c>
      <c r="BL84" s="37">
        <v>-0.02986745000000001</v>
      </c>
      <c r="BM84" s="37">
        <v>0.8302837728333333</v>
      </c>
      <c r="BN84" s="37">
        <v>1.3442834728333335</v>
      </c>
      <c r="BO84" s="37">
        <v>-6.495914727166666</v>
      </c>
      <c r="BP84" s="37">
        <v>1.9181553999999998</v>
      </c>
      <c r="BQ84" s="37">
        <v>1.9873865899999998</v>
      </c>
      <c r="BR84" s="37">
        <v>0.8033933299999999</v>
      </c>
      <c r="BS84" s="37">
        <v>0.4212989228966612</v>
      </c>
      <c r="BT84" s="37">
        <v>0.7370330016666666</v>
      </c>
      <c r="BU84" s="37">
        <v>0.6585581116666666</v>
      </c>
      <c r="BV84" s="41">
        <v>0.5576361699999999</v>
      </c>
      <c r="BW84" s="37">
        <v>0.6891881589129433</v>
      </c>
      <c r="BX84" s="37">
        <v>-3.91661625</v>
      </c>
      <c r="BY84" s="37">
        <v>3.6978151666666665</v>
      </c>
      <c r="BZ84" s="37">
        <v>-0.9216228333333335</v>
      </c>
      <c r="CA84" s="37">
        <v>-0.34538560273556773</v>
      </c>
      <c r="CB84" s="37">
        <v>-0.22575800689330872</v>
      </c>
      <c r="CC84" s="37">
        <v>1.113529078403593</v>
      </c>
      <c r="CD84" s="37">
        <v>1.348463888873055</v>
      </c>
      <c r="CE84" s="37">
        <v>1.2242475</v>
      </c>
      <c r="CF84" s="37">
        <v>0.94409135</v>
      </c>
      <c r="CG84" s="37">
        <v>-4.08683832</v>
      </c>
      <c r="CH84" s="41">
        <v>-1.3159456461001193</v>
      </c>
      <c r="CI84" s="37">
        <v>1.614606969512019</v>
      </c>
      <c r="CJ84" s="37">
        <v>1.6185634085308627</v>
      </c>
      <c r="CK84" s="37">
        <v>0.593732453839211</v>
      </c>
      <c r="CL84" s="37">
        <v>-0.068593</v>
      </c>
      <c r="CM84" s="37">
        <v>0.7054684459999999</v>
      </c>
      <c r="CN84" s="37">
        <v>-4.062472583</v>
      </c>
      <c r="CO84" s="37">
        <v>2.400235597</v>
      </c>
      <c r="CP84" s="37">
        <v>2.8275196170000005</v>
      </c>
      <c r="CQ84" s="37">
        <v>0.7832933333333334</v>
      </c>
      <c r="CR84" s="37">
        <v>1.0786176533333334</v>
      </c>
      <c r="CS84" s="37">
        <v>1.4640590433333334</v>
      </c>
      <c r="CT84" s="41">
        <v>0.2664928833333333</v>
      </c>
      <c r="CU84" s="37">
        <v>2.420975903333334</v>
      </c>
      <c r="CV84" s="37">
        <v>-3.253138226666667</v>
      </c>
      <c r="CW84" s="37">
        <v>1.7792630277777777</v>
      </c>
      <c r="CX84" s="37">
        <v>1.0270723077777775</v>
      </c>
      <c r="CY84" s="37">
        <v>-8.383293972222226</v>
      </c>
      <c r="CZ84" s="37">
        <v>2.883326007777778</v>
      </c>
      <c r="DA84" s="37">
        <v>3.127815527777778</v>
      </c>
      <c r="DB84" s="37">
        <v>26.525703717777777</v>
      </c>
      <c r="DC84" s="37">
        <v>-1.5713682855555555</v>
      </c>
      <c r="DD84" s="37">
        <v>0.7592945244444443</v>
      </c>
      <c r="DE84" s="37">
        <v>36.00117186444445</v>
      </c>
      <c r="DF84" s="41">
        <v>-1.3501681666666627</v>
      </c>
      <c r="DG84" s="37">
        <v>-1.7782069566666627</v>
      </c>
      <c r="DH84" s="37">
        <v>-1.4387178466666628</v>
      </c>
      <c r="DI84" s="37">
        <v>-0.5704788833333295</v>
      </c>
      <c r="DJ84" s="37">
        <v>-0.36396236333333004</v>
      </c>
      <c r="DK84" s="37">
        <v>-3.1129816133333317</v>
      </c>
      <c r="DL84" s="37">
        <v>5.751020280000003</v>
      </c>
      <c r="DM84" s="37">
        <v>5.952542600000004</v>
      </c>
      <c r="DN84" s="37">
        <v>9.086836200000004</v>
      </c>
      <c r="DO84" s="37">
        <v>5.76432353333334</v>
      </c>
      <c r="DP84" s="37">
        <v>1.3401139133333368</v>
      </c>
      <c r="DQ84" s="37">
        <v>-4.6169967766666975</v>
      </c>
      <c r="DR84" s="41">
        <v>0.4049643033333332</v>
      </c>
      <c r="DS84" s="37">
        <v>-0.31482217666666673</v>
      </c>
      <c r="DT84" s="37">
        <v>3.9432982633333338</v>
      </c>
      <c r="DU84" s="37">
        <v>0.13844560996986646</v>
      </c>
      <c r="DV84" s="37">
        <v>8.091036549969866</v>
      </c>
      <c r="DW84" s="37">
        <v>-1.8819151100301381</v>
      </c>
      <c r="DX84" s="37">
        <v>-1.0673576399999871</v>
      </c>
      <c r="DY84" s="37">
        <v>0.44042421000001303</v>
      </c>
      <c r="DZ84" s="37">
        <v>-4.663069549999987</v>
      </c>
      <c r="EA84" s="37">
        <v>0.8602692533634664</v>
      </c>
      <c r="EB84" s="37">
        <v>2.0703299133634667</v>
      </c>
      <c r="EC84" s="37">
        <v>1.8588815403634669</v>
      </c>
      <c r="ED84" s="41">
        <v>4.258293040000001</v>
      </c>
      <c r="EE84" s="37">
        <v>0.5209714500000007</v>
      </c>
      <c r="EF84" s="37">
        <v>-2.8249115899999993</v>
      </c>
      <c r="EG84" s="37">
        <v>2.4507603400000004</v>
      </c>
      <c r="EH84" s="37">
        <v>-1.19425263</v>
      </c>
    </row>
    <row r="85" ht="14.25" customHeight="1">
      <c r="A85" s="36" t="s">
        <v>60</v>
      </c>
      <c r="B85" s="41">
        <v>1.6857284</v>
      </c>
      <c r="C85" s="37">
        <v>2.0242217819999997</v>
      </c>
      <c r="D85" s="37">
        <v>1.8825470434899998</v>
      </c>
      <c r="E85" s="37">
        <v>2.0313283207317987</v>
      </c>
      <c r="F85" s="37">
        <v>3.515762411291798</v>
      </c>
      <c r="G85" s="37">
        <v>1.6122383392917985</v>
      </c>
      <c r="H85" s="37">
        <v>4.315556771866983</v>
      </c>
      <c r="I85" s="37">
        <v>1.734630711046983</v>
      </c>
      <c r="J85" s="37">
        <v>0.6323428810469832</v>
      </c>
      <c r="K85" s="37">
        <v>0.7588692739378706</v>
      </c>
      <c r="L85" s="37">
        <v>2.7561359262878704</v>
      </c>
      <c r="M85" s="37">
        <v>-2.5707054838065764</v>
      </c>
      <c r="N85" s="40">
        <v>2.991440611293878</v>
      </c>
      <c r="O85" s="37">
        <v>2.4509424053038784</v>
      </c>
      <c r="P85" s="37">
        <v>4.156751221293878</v>
      </c>
      <c r="Q85" s="37">
        <v>0.6107511952961223</v>
      </c>
      <c r="R85" s="37">
        <v>2.87507926855099</v>
      </c>
      <c r="S85" s="37">
        <v>3.087206693946122</v>
      </c>
      <c r="T85" s="37">
        <v>3.958578559642125</v>
      </c>
      <c r="U85" s="37">
        <v>3.1552476642621254</v>
      </c>
      <c r="V85" s="37">
        <v>5.525835414262124</v>
      </c>
      <c r="W85" s="37">
        <v>4.58438302</v>
      </c>
      <c r="X85" s="37">
        <v>1.180940440000001</v>
      </c>
      <c r="Y85" s="37">
        <v>5.514168402380189</v>
      </c>
      <c r="Z85" s="40">
        <v>2.4647632909362116</v>
      </c>
      <c r="AA85" s="37">
        <v>2.4788847153962115</v>
      </c>
      <c r="AB85" s="37">
        <v>2.1207833253962116</v>
      </c>
      <c r="AC85" s="37">
        <v>2.8995092674237726</v>
      </c>
      <c r="AD85" s="37">
        <v>2.4885216393037726</v>
      </c>
      <c r="AE85" s="37">
        <v>4.969997798851487</v>
      </c>
      <c r="AF85" s="37">
        <v>3.760589311962054</v>
      </c>
      <c r="AG85" s="37">
        <v>1.5705300428396882</v>
      </c>
      <c r="AH85" s="37">
        <v>2.820745927711293</v>
      </c>
      <c r="AI85" s="37">
        <v>1.170762434765263</v>
      </c>
      <c r="AJ85" s="37">
        <v>1.486865997862268</v>
      </c>
      <c r="AK85" s="37">
        <v>0.3395886269384006</v>
      </c>
      <c r="AL85" s="40">
        <v>0.0648205628175094</v>
      </c>
      <c r="AM85" s="37">
        <v>4.0620925473956975</v>
      </c>
      <c r="AN85" s="37">
        <v>3.070546043408302</v>
      </c>
      <c r="AO85" s="37">
        <v>2.118779932827621</v>
      </c>
      <c r="AP85" s="37">
        <v>0.042247293661536144</v>
      </c>
      <c r="AQ85" s="37">
        <v>-0.029747968778794688</v>
      </c>
      <c r="AR85" s="37">
        <v>2.7341641782827657</v>
      </c>
      <c r="AS85" s="37">
        <v>-0.002851630486793758</v>
      </c>
      <c r="AT85" s="37">
        <v>-10.568656160079255</v>
      </c>
      <c r="AU85" s="37">
        <v>0.09181179376100516</v>
      </c>
      <c r="AV85" s="37">
        <v>0.8312644094286692</v>
      </c>
      <c r="AW85" s="37">
        <v>0.007370136367909144</v>
      </c>
      <c r="AX85" s="40">
        <v>-1.5505708661940076</v>
      </c>
      <c r="AY85" s="37">
        <v>0.5396010121709688</v>
      </c>
      <c r="AZ85" s="37">
        <v>1.5130772975638735</v>
      </c>
      <c r="BA85" s="37">
        <v>-0.5831938535865718</v>
      </c>
      <c r="BB85" s="37">
        <v>1.2025523619727143</v>
      </c>
      <c r="BC85" s="37">
        <v>1.3910296854531663</v>
      </c>
      <c r="BD85" s="37">
        <v>2.9886947738327785</v>
      </c>
      <c r="BE85" s="37">
        <v>6.70406714844455</v>
      </c>
      <c r="BF85" s="37">
        <v>1.418324186482539</v>
      </c>
      <c r="BG85" s="37">
        <v>2.9680393266933462</v>
      </c>
      <c r="BH85" s="37">
        <v>1.3444760006623873</v>
      </c>
      <c r="BI85" s="37">
        <v>4.367189270675575</v>
      </c>
      <c r="BJ85" s="41">
        <v>1.7329271262937964</v>
      </c>
      <c r="BK85" s="37">
        <v>1.0796235944499406</v>
      </c>
      <c r="BL85" s="37">
        <v>-0.9536886437450461</v>
      </c>
      <c r="BM85" s="37">
        <v>-0.47282647116737325</v>
      </c>
      <c r="BN85" s="37">
        <v>4.670997192743619</v>
      </c>
      <c r="BO85" s="37">
        <v>5.906378006720852</v>
      </c>
      <c r="BP85" s="37">
        <v>-3.9198330772573478</v>
      </c>
      <c r="BQ85" s="37">
        <v>0.8147057366878495</v>
      </c>
      <c r="BR85" s="37">
        <v>3.1362328107302107</v>
      </c>
      <c r="BS85" s="37">
        <v>5.177601808595934</v>
      </c>
      <c r="BT85" s="37">
        <v>-2.857878528494379</v>
      </c>
      <c r="BU85" s="37">
        <v>0.8805869161662374</v>
      </c>
      <c r="BV85" s="41">
        <v>14.417802504629156</v>
      </c>
      <c r="BW85" s="37">
        <v>0.8929411522363576</v>
      </c>
      <c r="BX85" s="37">
        <v>-0.3439940321741433</v>
      </c>
      <c r="BY85" s="37">
        <v>4.835831110178251</v>
      </c>
      <c r="BZ85" s="37">
        <v>1.3145600309875003</v>
      </c>
      <c r="CA85" s="37">
        <v>11.082667613829601</v>
      </c>
      <c r="CB85" s="37">
        <v>1.2717615007480956</v>
      </c>
      <c r="CC85" s="37">
        <v>1.061171815009126</v>
      </c>
      <c r="CD85" s="37">
        <v>0.5042428531220469</v>
      </c>
      <c r="CE85" s="37">
        <v>1.5960311039400035</v>
      </c>
      <c r="CF85" s="37">
        <v>-0.13808503145362472</v>
      </c>
      <c r="CG85" s="37">
        <v>3.3084620472775828</v>
      </c>
      <c r="CH85" s="41">
        <v>8.814960360602665</v>
      </c>
      <c r="CI85" s="37">
        <v>2.527795222960656</v>
      </c>
      <c r="CJ85" s="37">
        <v>2.616876892215864</v>
      </c>
      <c r="CK85" s="37">
        <v>2.4010848836254355</v>
      </c>
      <c r="CL85" s="37">
        <v>3.289435937918174</v>
      </c>
      <c r="CM85" s="37">
        <v>1.4716745924206276</v>
      </c>
      <c r="CN85" s="37">
        <v>3.811906382725509</v>
      </c>
      <c r="CO85" s="37">
        <v>5.021251075567146</v>
      </c>
      <c r="CP85" s="37">
        <v>2.397938968149999</v>
      </c>
      <c r="CQ85" s="37">
        <v>4.7256705757357915</v>
      </c>
      <c r="CR85" s="37">
        <v>8.682852216182372</v>
      </c>
      <c r="CS85" s="37">
        <v>4.615407372849351</v>
      </c>
      <c r="CT85" s="41">
        <v>4.502261564477662</v>
      </c>
      <c r="CU85" s="37">
        <v>6.640291376814274</v>
      </c>
      <c r="CV85" s="37">
        <v>5.261450490292227</v>
      </c>
      <c r="CW85" s="37">
        <v>6.994119317433385</v>
      </c>
      <c r="CX85" s="37">
        <v>5.722358356088929</v>
      </c>
      <c r="CY85" s="37">
        <v>9.252630072085015</v>
      </c>
      <c r="CZ85" s="37">
        <v>7.097683352967555</v>
      </c>
      <c r="DA85" s="37">
        <v>5.245310172019298</v>
      </c>
      <c r="DB85" s="37">
        <v>6.917174014988995</v>
      </c>
      <c r="DC85" s="37">
        <v>6.926513496763384</v>
      </c>
      <c r="DD85" s="37">
        <v>9.514948326370561</v>
      </c>
      <c r="DE85" s="37">
        <v>-26.72862872970801</v>
      </c>
      <c r="DF85" s="41">
        <v>8.675818715910566</v>
      </c>
      <c r="DG85" s="37">
        <v>5.1055056816442494</v>
      </c>
      <c r="DH85" s="37">
        <v>2.9925839275430817</v>
      </c>
      <c r="DI85" s="37">
        <v>6.378196221718505</v>
      </c>
      <c r="DJ85" s="37">
        <v>2.2938368107247027</v>
      </c>
      <c r="DK85" s="37">
        <v>7.443062779728564</v>
      </c>
      <c r="DL85" s="37">
        <v>5.683481892660463</v>
      </c>
      <c r="DM85" s="37">
        <v>5.090477401873609</v>
      </c>
      <c r="DN85" s="37">
        <v>7.247800816159066</v>
      </c>
      <c r="DO85" s="37">
        <v>5.9137974222184395</v>
      </c>
      <c r="DP85" s="37">
        <v>4.1853498928957755</v>
      </c>
      <c r="DQ85" s="37">
        <v>3.5266576286354105</v>
      </c>
      <c r="DR85" s="41">
        <v>6.003915897525652</v>
      </c>
      <c r="DS85" s="37">
        <v>10.267723348764333</v>
      </c>
      <c r="DT85" s="37">
        <v>11.81841680509949</v>
      </c>
      <c r="DU85" s="37">
        <v>6.033441117532358</v>
      </c>
      <c r="DV85" s="37">
        <v>11.700202684146428</v>
      </c>
      <c r="DW85" s="37">
        <v>10.276577741300663</v>
      </c>
      <c r="DX85" s="37">
        <v>10.629323615582054</v>
      </c>
      <c r="DY85" s="37">
        <v>2.2288718844133077</v>
      </c>
      <c r="DZ85" s="37">
        <v>6.508831693383029</v>
      </c>
      <c r="EA85" s="37">
        <v>0.2812095332262013</v>
      </c>
      <c r="EB85" s="37">
        <v>5.200829626739443</v>
      </c>
      <c r="EC85" s="37">
        <v>7.219100931200314</v>
      </c>
      <c r="ED85" s="41">
        <v>7.126238464458204</v>
      </c>
      <c r="EE85" s="37">
        <v>6.463751900573307</v>
      </c>
      <c r="EF85" s="37">
        <v>7.8505827074181385</v>
      </c>
      <c r="EG85" s="37">
        <v>8.011141013999481</v>
      </c>
      <c r="EH85" s="37">
        <v>5.519355238397168</v>
      </c>
    </row>
    <row r="86" ht="14.25" customHeight="1">
      <c r="A86" s="36" t="s">
        <v>61</v>
      </c>
      <c r="B86" s="41">
        <v>0.09999</v>
      </c>
      <c r="C86" s="37">
        <v>0.015</v>
      </c>
      <c r="D86" s="37">
        <v>0.0</v>
      </c>
      <c r="E86" s="37">
        <v>0.07192</v>
      </c>
      <c r="F86" s="37">
        <v>0.024965</v>
      </c>
      <c r="G86" s="37">
        <v>0.0</v>
      </c>
      <c r="H86" s="37">
        <v>0.31911997999999997</v>
      </c>
      <c r="I86" s="37">
        <v>0.014975</v>
      </c>
      <c r="J86" s="37">
        <v>0.163906</v>
      </c>
      <c r="K86" s="37">
        <v>0.164699</v>
      </c>
      <c r="L86" s="37">
        <v>0.014975</v>
      </c>
      <c r="M86" s="37">
        <v>0.26232358</v>
      </c>
      <c r="N86" s="40">
        <v>-0.04033622</v>
      </c>
      <c r="O86" s="37">
        <v>0.012975</v>
      </c>
      <c r="P86" s="37">
        <v>-0.03988</v>
      </c>
      <c r="Q86" s="37">
        <v>0.014417099999999999</v>
      </c>
      <c r="R86" s="37">
        <v>0.06466104</v>
      </c>
      <c r="S86" s="37">
        <v>0.22970025</v>
      </c>
      <c r="T86" s="37">
        <v>0.05189</v>
      </c>
      <c r="U86" s="37">
        <v>0.0</v>
      </c>
      <c r="V86" s="37">
        <v>-0.0015898800000000047</v>
      </c>
      <c r="W86" s="37">
        <v>0.10723776</v>
      </c>
      <c r="X86" s="37">
        <v>-0.13</v>
      </c>
      <c r="Y86" s="37">
        <v>-0.12902</v>
      </c>
      <c r="Z86" s="40">
        <v>-0.05</v>
      </c>
      <c r="AA86" s="37">
        <v>0.138866</v>
      </c>
      <c r="AB86" s="37">
        <v>9.8E-4</v>
      </c>
      <c r="AC86" s="37">
        <v>0.0119705</v>
      </c>
      <c r="AD86" s="37">
        <v>0.0039355</v>
      </c>
      <c r="AE86" s="37">
        <v>0.1247605</v>
      </c>
      <c r="AF86" s="37">
        <v>0.067522</v>
      </c>
      <c r="AG86" s="37">
        <v>0.10595</v>
      </c>
      <c r="AH86" s="37">
        <v>0.081812</v>
      </c>
      <c r="AI86" s="37">
        <v>0.012</v>
      </c>
      <c r="AJ86" s="37">
        <v>0.01298</v>
      </c>
      <c r="AK86" s="37">
        <v>0.100532</v>
      </c>
      <c r="AL86" s="40">
        <v>0.17289756</v>
      </c>
      <c r="AM86" s="37">
        <v>0.13</v>
      </c>
      <c r="AN86" s="37">
        <v>0.03098</v>
      </c>
      <c r="AO86" s="37">
        <v>0.01798</v>
      </c>
      <c r="AP86" s="37">
        <v>0.074132</v>
      </c>
      <c r="AQ86" s="37">
        <v>0.09992</v>
      </c>
      <c r="AR86" s="37">
        <v>0.01806</v>
      </c>
      <c r="AS86" s="37">
        <v>0.00952</v>
      </c>
      <c r="AT86" s="37">
        <v>-0.03795</v>
      </c>
      <c r="AU86" s="37">
        <v>0.057</v>
      </c>
      <c r="AV86" s="37">
        <v>0.09801</v>
      </c>
      <c r="AW86" s="37">
        <v>1.4605561688125002</v>
      </c>
      <c r="AX86" s="40">
        <v>0.10831306666666668</v>
      </c>
      <c r="AY86" s="37">
        <v>0.11000566666666667</v>
      </c>
      <c r="AZ86" s="37">
        <v>-0.9693992333333331</v>
      </c>
      <c r="BA86" s="37">
        <v>-0.9300806666666667</v>
      </c>
      <c r="BB86" s="37">
        <v>0.12493533333333333</v>
      </c>
      <c r="BC86" s="37">
        <v>1.3422837333333335</v>
      </c>
      <c r="BD86" s="37">
        <v>0.14544486666666667</v>
      </c>
      <c r="BE86" s="37">
        <v>0.016937066666666667</v>
      </c>
      <c r="BF86" s="37">
        <v>1.0872410666666668</v>
      </c>
      <c r="BG86" s="37">
        <v>1.3802909333333333</v>
      </c>
      <c r="BH86" s="37">
        <v>0.10615493333333334</v>
      </c>
      <c r="BI86" s="37">
        <v>-0.5770034666666667</v>
      </c>
      <c r="BJ86" s="41">
        <v>0.17595370666666665</v>
      </c>
      <c r="BK86" s="37">
        <v>0.03722866666666667</v>
      </c>
      <c r="BL86" s="37">
        <v>-7.553333333333357E-4</v>
      </c>
      <c r="BM86" s="37">
        <v>-0.04046790666666668</v>
      </c>
      <c r="BN86" s="37">
        <v>0.005957333333333328</v>
      </c>
      <c r="BO86" s="37">
        <v>0.3555103333333333</v>
      </c>
      <c r="BP86" s="37">
        <v>0.23554033333333332</v>
      </c>
      <c r="BQ86" s="37">
        <v>0.22152003333333337</v>
      </c>
      <c r="BR86" s="37">
        <v>0.11074833333333332</v>
      </c>
      <c r="BS86" s="37">
        <v>0.016006893333333223</v>
      </c>
      <c r="BT86" s="37">
        <v>0.13988289333333323</v>
      </c>
      <c r="BU86" s="37">
        <v>0.019960893333333226</v>
      </c>
      <c r="BV86" s="41">
        <v>0.2941569766666667</v>
      </c>
      <c r="BW86" s="37">
        <v>-0.25700733333333337</v>
      </c>
      <c r="BX86" s="37">
        <v>-0.22021533333333335</v>
      </c>
      <c r="BY86" s="37">
        <v>-0.7575317237461973</v>
      </c>
      <c r="BZ86" s="37">
        <v>-0.33783672374619733</v>
      </c>
      <c r="CA86" s="37">
        <v>0.1872407904829881</v>
      </c>
      <c r="CB86" s="37">
        <v>0.05527448853653835</v>
      </c>
      <c r="CC86" s="37">
        <v>-0.11453528023803243</v>
      </c>
      <c r="CD86" s="37">
        <v>-0.10097457989908801</v>
      </c>
      <c r="CE86" s="37">
        <v>-0.45988597389554337</v>
      </c>
      <c r="CF86" s="37">
        <v>-0.5074004475546744</v>
      </c>
      <c r="CG86" s="37">
        <v>-0.4459374738955434</v>
      </c>
      <c r="CH86" s="41">
        <v>-0.30289007204465745</v>
      </c>
      <c r="CI86" s="37">
        <v>-0.37319400512208384</v>
      </c>
      <c r="CJ86" s="37">
        <v>-0.38995514704695505</v>
      </c>
      <c r="CK86" s="37">
        <v>0.06090043403166807</v>
      </c>
      <c r="CL86" s="37">
        <v>0.0</v>
      </c>
      <c r="CM86" s="37">
        <v>0.0704303333333333</v>
      </c>
      <c r="CN86" s="37">
        <v>-1.066453</v>
      </c>
      <c r="CO86" s="37">
        <v>-0.97122587</v>
      </c>
      <c r="CP86" s="37">
        <v>-0.948613</v>
      </c>
      <c r="CQ86" s="37">
        <v>0.149724</v>
      </c>
      <c r="CR86" s="37">
        <v>0.120104</v>
      </c>
      <c r="CS86" s="37">
        <v>0.08</v>
      </c>
      <c r="CT86" s="41">
        <v>-0.1065439</v>
      </c>
      <c r="CU86" s="37">
        <v>0.15986</v>
      </c>
      <c r="CV86" s="37">
        <v>0.078928</v>
      </c>
      <c r="CW86" s="37">
        <v>0.25374</v>
      </c>
      <c r="CX86" s="37">
        <v>0.0</v>
      </c>
      <c r="CY86" s="37">
        <v>-0.009171</v>
      </c>
      <c r="CZ86" s="37">
        <v>0.286844</v>
      </c>
      <c r="DA86" s="37">
        <v>0.672604</v>
      </c>
      <c r="DB86" s="37">
        <v>0.46488</v>
      </c>
      <c r="DC86" s="37">
        <v>0.022958</v>
      </c>
      <c r="DD86" s="37">
        <v>-0.381951</v>
      </c>
      <c r="DE86" s="37">
        <v>0.320878</v>
      </c>
      <c r="DF86" s="41">
        <v>0.26982066000000005</v>
      </c>
      <c r="DG86" s="37">
        <v>0.04751</v>
      </c>
      <c r="DH86" s="37">
        <v>0.0026627999999999995</v>
      </c>
      <c r="DI86" s="37">
        <v>0.140944</v>
      </c>
      <c r="DJ86" s="37">
        <v>0.28119809999999995</v>
      </c>
      <c r="DK86" s="37">
        <v>0.15837846</v>
      </c>
      <c r="DL86" s="37">
        <v>0.552628</v>
      </c>
      <c r="DM86" s="37">
        <v>0.1817637</v>
      </c>
      <c r="DN86" s="37">
        <v>0.03943047</v>
      </c>
      <c r="DO86" s="37">
        <v>6.0E-4</v>
      </c>
      <c r="DP86" s="37">
        <v>-0.31840296999999995</v>
      </c>
      <c r="DQ86" s="37">
        <v>-0.028942</v>
      </c>
      <c r="DR86" s="41">
        <v>-0.05</v>
      </c>
      <c r="DS86" s="37">
        <v>-0.11227</v>
      </c>
      <c r="DT86" s="37">
        <v>0.14529</v>
      </c>
      <c r="DU86" s="37">
        <v>0.460507</v>
      </c>
      <c r="DV86" s="37">
        <v>-0.205027</v>
      </c>
      <c r="DW86" s="37">
        <v>-0.129</v>
      </c>
      <c r="DX86" s="37">
        <v>0.646407</v>
      </c>
      <c r="DY86" s="37">
        <v>-9.5E-4</v>
      </c>
      <c r="DZ86" s="37">
        <v>0.069912</v>
      </c>
      <c r="EA86" s="37">
        <v>0.297648</v>
      </c>
      <c r="EB86" s="37">
        <v>0.01235</v>
      </c>
      <c r="EC86" s="37">
        <v>0.14084595000000003</v>
      </c>
      <c r="ED86" s="41">
        <v>0.35297312</v>
      </c>
      <c r="EE86" s="37">
        <v>0.18993</v>
      </c>
      <c r="EF86" s="37">
        <v>0.11228</v>
      </c>
      <c r="EG86" s="37">
        <v>-0.014255</v>
      </c>
      <c r="EH86" s="37">
        <v>0.06277</v>
      </c>
    </row>
    <row r="87" ht="14.25" customHeight="1">
      <c r="A87" s="36" t="s">
        <v>62</v>
      </c>
      <c r="B87" s="41">
        <v>0.002</v>
      </c>
      <c r="C87" s="37">
        <v>0.753</v>
      </c>
      <c r="D87" s="37">
        <v>0.206</v>
      </c>
      <c r="E87" s="37">
        <v>0.1449616</v>
      </c>
      <c r="F87" s="37">
        <v>0.6674896</v>
      </c>
      <c r="G87" s="37">
        <v>0.053</v>
      </c>
      <c r="H87" s="37">
        <v>0.032676</v>
      </c>
      <c r="I87" s="37">
        <v>0.30671788</v>
      </c>
      <c r="J87" s="37">
        <v>0.097826</v>
      </c>
      <c r="K87" s="37">
        <v>0.079</v>
      </c>
      <c r="L87" s="37">
        <v>0.046</v>
      </c>
      <c r="M87" s="37">
        <v>0.002</v>
      </c>
      <c r="N87" s="40">
        <v>0.011</v>
      </c>
      <c r="O87" s="37">
        <v>0.002</v>
      </c>
      <c r="P87" s="37">
        <v>0.2503716</v>
      </c>
      <c r="Q87" s="37">
        <v>0.031</v>
      </c>
      <c r="R87" s="37">
        <v>0.057764</v>
      </c>
      <c r="S87" s="37">
        <v>0.0039445999999999995</v>
      </c>
      <c r="T87" s="37">
        <v>0.05786960000000001</v>
      </c>
      <c r="U87" s="37">
        <v>0.12518</v>
      </c>
      <c r="V87" s="37">
        <v>0.1757216</v>
      </c>
      <c r="W87" s="37">
        <v>0.07437229</v>
      </c>
      <c r="X87" s="37">
        <v>0.0193</v>
      </c>
      <c r="Y87" s="37">
        <v>0.001</v>
      </c>
      <c r="Z87" s="40">
        <v>0.06727219999999999</v>
      </c>
      <c r="AA87" s="37">
        <v>0.0913458</v>
      </c>
      <c r="AB87" s="37">
        <v>0.12823880000000001</v>
      </c>
      <c r="AC87" s="37">
        <v>0.052</v>
      </c>
      <c r="AD87" s="37">
        <v>0.26440379999999997</v>
      </c>
      <c r="AE87" s="37">
        <v>0.16902834</v>
      </c>
      <c r="AF87" s="37">
        <v>0.0794608</v>
      </c>
      <c r="AG87" s="37">
        <v>-0.021643580000000003</v>
      </c>
      <c r="AH87" s="37">
        <v>-0.06338304</v>
      </c>
      <c r="AI87" s="37">
        <v>-0.429015</v>
      </c>
      <c r="AJ87" s="37">
        <v>-0.5644678000000001</v>
      </c>
      <c r="AK87" s="37">
        <v>-0.32837940000000004</v>
      </c>
      <c r="AL87" s="40">
        <v>-0.47209106</v>
      </c>
      <c r="AM87" s="37">
        <v>-0.2945248</v>
      </c>
      <c r="AN87" s="37">
        <v>-0.111454</v>
      </c>
      <c r="AO87" s="37">
        <v>0.0034</v>
      </c>
      <c r="AP87" s="37">
        <v>-0.10344982000000001</v>
      </c>
      <c r="AQ87" s="37">
        <v>-0.44304284000000005</v>
      </c>
      <c r="AR87" s="37">
        <v>-0.1736</v>
      </c>
      <c r="AS87" s="37">
        <v>0.041995</v>
      </c>
      <c r="AT87" s="37">
        <v>0.122346</v>
      </c>
      <c r="AU87" s="37">
        <v>0.024022400000000003</v>
      </c>
      <c r="AV87" s="37">
        <v>0.027186</v>
      </c>
      <c r="AW87" s="37">
        <v>-0.031275</v>
      </c>
      <c r="AX87" s="40">
        <v>-0.00763812</v>
      </c>
      <c r="AY87" s="37">
        <v>0.004026</v>
      </c>
      <c r="AZ87" s="37">
        <v>0.0</v>
      </c>
      <c r="BA87" s="37">
        <v>0.01002452</v>
      </c>
      <c r="BB87" s="37">
        <v>0.01486</v>
      </c>
      <c r="BC87" s="37">
        <v>0.005342</v>
      </c>
      <c r="BD87" s="37">
        <v>0.00691</v>
      </c>
      <c r="BE87" s="37">
        <v>0.0091447</v>
      </c>
      <c r="BF87" s="37">
        <v>0.0093984</v>
      </c>
      <c r="BG87" s="37">
        <v>0.02688</v>
      </c>
      <c r="BH87" s="37">
        <v>0.07349273999999999</v>
      </c>
      <c r="BI87" s="37">
        <v>0.25229</v>
      </c>
      <c r="BJ87" s="41">
        <v>0.001</v>
      </c>
      <c r="BK87" s="37">
        <v>0.153</v>
      </c>
      <c r="BL87" s="37">
        <v>0.005856</v>
      </c>
      <c r="BM87" s="37">
        <v>0.002</v>
      </c>
      <c r="BN87" s="37">
        <v>0.002</v>
      </c>
      <c r="BO87" s="37">
        <v>0.06904160000000001</v>
      </c>
      <c r="BP87" s="37">
        <v>0.045924559999999996</v>
      </c>
      <c r="BQ87" s="37">
        <v>0.003</v>
      </c>
      <c r="BR87" s="37">
        <v>0.051958</v>
      </c>
      <c r="BS87" s="37">
        <v>0.0693286</v>
      </c>
      <c r="BT87" s="37">
        <v>0.015568</v>
      </c>
      <c r="BU87" s="37">
        <v>-0.01454114</v>
      </c>
      <c r="BV87" s="41">
        <v>6.98</v>
      </c>
      <c r="BW87" s="37">
        <v>0.003</v>
      </c>
      <c r="BX87" s="37">
        <v>-0.002</v>
      </c>
      <c r="BY87" s="37">
        <v>0.003</v>
      </c>
      <c r="BZ87" s="37">
        <v>-0.06257</v>
      </c>
      <c r="CA87" s="37">
        <v>0.06197</v>
      </c>
      <c r="CB87" s="37">
        <v>-0.099857</v>
      </c>
      <c r="CC87" s="37">
        <v>0.0045762122582206684</v>
      </c>
      <c r="CD87" s="37">
        <v>-0.6053408707787219</v>
      </c>
      <c r="CE87" s="37">
        <v>0.003</v>
      </c>
      <c r="CF87" s="37">
        <v>-0.11743687062284133</v>
      </c>
      <c r="CG87" s="37">
        <v>-0.17807422</v>
      </c>
      <c r="CH87" s="41">
        <v>0.003</v>
      </c>
      <c r="CI87" s="37">
        <v>-0.02591370389757792</v>
      </c>
      <c r="CJ87" s="37">
        <v>-0.051838</v>
      </c>
      <c r="CK87" s="37">
        <v>-0.03277811455868547</v>
      </c>
      <c r="CL87" s="37">
        <v>5.102</v>
      </c>
      <c r="CM87" s="37">
        <v>0.002</v>
      </c>
      <c r="CN87" s="37">
        <v>0.15</v>
      </c>
      <c r="CO87" s="37">
        <v>0.01826625</v>
      </c>
      <c r="CP87" s="37">
        <v>0.003</v>
      </c>
      <c r="CQ87" s="37">
        <v>-0.093902</v>
      </c>
      <c r="CR87" s="37">
        <v>-0.042</v>
      </c>
      <c r="CS87" s="37">
        <v>-0.039</v>
      </c>
      <c r="CT87" s="41">
        <v>0.002</v>
      </c>
      <c r="CU87" s="37">
        <v>0.0573447</v>
      </c>
      <c r="CV87" s="37">
        <v>-0.003445</v>
      </c>
      <c r="CW87" s="37">
        <v>-0.1108022</v>
      </c>
      <c r="CX87" s="37">
        <v>0.003</v>
      </c>
      <c r="CY87" s="37">
        <v>-0.07296858</v>
      </c>
      <c r="CZ87" s="37">
        <v>0.008268</v>
      </c>
      <c r="DA87" s="37">
        <v>-0.106</v>
      </c>
      <c r="DB87" s="37">
        <v>-0.047</v>
      </c>
      <c r="DC87" s="37">
        <v>-0.127696</v>
      </c>
      <c r="DD87" s="37">
        <v>-0.24207735</v>
      </c>
      <c r="DE87" s="37">
        <v>-0.025</v>
      </c>
      <c r="DF87" s="41">
        <v>0.004482</v>
      </c>
      <c r="DG87" s="37">
        <v>0.5259</v>
      </c>
      <c r="DH87" s="37">
        <v>-0.0532085</v>
      </c>
      <c r="DI87" s="37">
        <v>0.10237884</v>
      </c>
      <c r="DJ87" s="37">
        <v>-0.069</v>
      </c>
      <c r="DK87" s="37">
        <v>-0.133682</v>
      </c>
      <c r="DL87" s="37">
        <v>-0.2234</v>
      </c>
      <c r="DM87" s="37">
        <v>-0.072190928</v>
      </c>
      <c r="DN87" s="37">
        <v>1.1299303500000002</v>
      </c>
      <c r="DO87" s="37">
        <v>0.3684652</v>
      </c>
      <c r="DP87" s="37">
        <v>-0.10384115</v>
      </c>
      <c r="DQ87" s="37">
        <v>0.018034949999999998</v>
      </c>
      <c r="DR87" s="41">
        <v>0.14443656</v>
      </c>
      <c r="DS87" s="37">
        <v>0.170187</v>
      </c>
      <c r="DT87" s="37">
        <v>-0.28820029999999996</v>
      </c>
      <c r="DU87" s="37">
        <v>-0.33428512</v>
      </c>
      <c r="DV87" s="37">
        <v>-0.80274</v>
      </c>
      <c r="DW87" s="37">
        <v>-0.02703894</v>
      </c>
      <c r="DX87" s="37">
        <v>-0.08166512</v>
      </c>
      <c r="DY87" s="37">
        <v>-0.3501247</v>
      </c>
      <c r="DZ87" s="37">
        <v>-0.13307228</v>
      </c>
      <c r="EA87" s="37">
        <v>-0.3990386</v>
      </c>
      <c r="EB87" s="37">
        <v>-0.034895</v>
      </c>
      <c r="EC87" s="37">
        <v>-0.5962855</v>
      </c>
      <c r="ED87" s="41">
        <v>0.0</v>
      </c>
      <c r="EE87" s="37">
        <v>0.0</v>
      </c>
      <c r="EF87" s="37">
        <v>-0.1966</v>
      </c>
      <c r="EG87" s="37">
        <v>-0.0290361</v>
      </c>
      <c r="EH87" s="37">
        <v>-0.015</v>
      </c>
    </row>
    <row r="88" ht="14.25" customHeight="1">
      <c r="A88" s="36" t="s">
        <v>64</v>
      </c>
      <c r="B88" s="41">
        <v>0.6619591726408023</v>
      </c>
      <c r="C88" s="37">
        <v>0.8160105969608021</v>
      </c>
      <c r="D88" s="37">
        <v>1.5592828135223502</v>
      </c>
      <c r="E88" s="37">
        <v>0.8686316250603602</v>
      </c>
      <c r="F88" s="37">
        <v>1.1029578310412163</v>
      </c>
      <c r="G88" s="37">
        <v>2.09877293388736</v>
      </c>
      <c r="H88" s="37">
        <v>1.3238352164633755</v>
      </c>
      <c r="I88" s="37">
        <v>1.0240932821000133</v>
      </c>
      <c r="J88" s="37">
        <v>1.7895185135891494</v>
      </c>
      <c r="K88" s="37">
        <v>1.0141224818973649</v>
      </c>
      <c r="L88" s="37">
        <v>0.8339492601096726</v>
      </c>
      <c r="M88" s="37">
        <v>1.6273273275920366</v>
      </c>
      <c r="N88" s="40">
        <v>1.2780271448470535</v>
      </c>
      <c r="O88" s="37">
        <v>1.6382250867074162</v>
      </c>
      <c r="P88" s="37">
        <v>2.5890124409718376</v>
      </c>
      <c r="Q88" s="37">
        <v>1.6064715879755198</v>
      </c>
      <c r="R88" s="37">
        <v>3.020286403978005</v>
      </c>
      <c r="S88" s="37">
        <v>2.6486705565341238</v>
      </c>
      <c r="T88" s="37">
        <v>1.9901154720812182</v>
      </c>
      <c r="U88" s="37">
        <v>2.3192618735209747</v>
      </c>
      <c r="V88" s="37">
        <v>2.0004213013065613</v>
      </c>
      <c r="W88" s="37">
        <v>1.8590286471174016</v>
      </c>
      <c r="X88" s="37">
        <v>1.876153125813855</v>
      </c>
      <c r="Y88" s="37">
        <v>2.2018438812885925</v>
      </c>
      <c r="Z88" s="40">
        <v>1.1202807958177616</v>
      </c>
      <c r="AA88" s="37">
        <v>1.254154746896702</v>
      </c>
      <c r="AB88" s="37">
        <v>2.483385255516611</v>
      </c>
      <c r="AC88" s="37">
        <v>1.7274802166731997</v>
      </c>
      <c r="AD88" s="37">
        <v>1.1446240997056734</v>
      </c>
      <c r="AE88" s="37">
        <v>0.8970058651396549</v>
      </c>
      <c r="AF88" s="37">
        <v>1.8400195265781174</v>
      </c>
      <c r="AG88" s="37">
        <v>2.411044541707035</v>
      </c>
      <c r="AH88" s="37">
        <v>3.9281431903920874</v>
      </c>
      <c r="AI88" s="37">
        <v>1.730418976353792</v>
      </c>
      <c r="AJ88" s="37">
        <v>2.243724038109142</v>
      </c>
      <c r="AK88" s="37">
        <v>2.2112566675551983</v>
      </c>
      <c r="AL88" s="40">
        <v>1.9387819053920443</v>
      </c>
      <c r="AM88" s="37">
        <v>1.1493188844037543</v>
      </c>
      <c r="AN88" s="37">
        <v>2.3769869657999587</v>
      </c>
      <c r="AO88" s="37">
        <v>1.4459077146295098</v>
      </c>
      <c r="AP88" s="37">
        <v>2.3246506134584752</v>
      </c>
      <c r="AQ88" s="37">
        <v>1.9817707719278423</v>
      </c>
      <c r="AR88" s="37">
        <v>2.6554003759582425</v>
      </c>
      <c r="AS88" s="37">
        <v>2.4531448589294897</v>
      </c>
      <c r="AT88" s="37">
        <v>1.091387255838827</v>
      </c>
      <c r="AU88" s="37">
        <v>2.5890062917506733</v>
      </c>
      <c r="AV88" s="37">
        <v>2.370400767938629</v>
      </c>
      <c r="AW88" s="37">
        <v>-2.061196383945452</v>
      </c>
      <c r="AX88" s="40">
        <v>1.6941396952759444</v>
      </c>
      <c r="AY88" s="37">
        <v>1.6541108569637153</v>
      </c>
      <c r="AZ88" s="37">
        <v>-5.816088630836141</v>
      </c>
      <c r="BA88" s="37">
        <v>0.3125424759789958</v>
      </c>
      <c r="BB88" s="37">
        <v>2.9769406021468496</v>
      </c>
      <c r="BC88" s="37">
        <v>1.8519113267057281</v>
      </c>
      <c r="BD88" s="37">
        <v>1.9142198634266938</v>
      </c>
      <c r="BE88" s="37">
        <v>2.1780559627661855</v>
      </c>
      <c r="BF88" s="37">
        <v>2.768586405783881</v>
      </c>
      <c r="BG88" s="37">
        <v>8.422167269444785</v>
      </c>
      <c r="BH88" s="37">
        <v>9.598648909573928</v>
      </c>
      <c r="BI88" s="37">
        <v>7.928391283732724</v>
      </c>
      <c r="BJ88" s="41">
        <v>1.474114590590448</v>
      </c>
      <c r="BK88" s="37">
        <v>8.706968969359705</v>
      </c>
      <c r="BL88" s="37">
        <v>3.009785467290064</v>
      </c>
      <c r="BM88" s="37">
        <v>1.5965804454496428</v>
      </c>
      <c r="BN88" s="37">
        <v>1.9770974830338468</v>
      </c>
      <c r="BO88" s="37">
        <v>2.1762233214779476</v>
      </c>
      <c r="BP88" s="37">
        <v>2.304039659398516</v>
      </c>
      <c r="BQ88" s="37">
        <v>5.497492174544271</v>
      </c>
      <c r="BR88" s="37">
        <v>2.9527500824201622</v>
      </c>
      <c r="BS88" s="37">
        <v>2.6398618909746987</v>
      </c>
      <c r="BT88" s="37">
        <v>1.5274872635342107</v>
      </c>
      <c r="BU88" s="37">
        <v>-11.051689354571778</v>
      </c>
      <c r="BV88" s="41">
        <v>1.3193692684646752</v>
      </c>
      <c r="BW88" s="37">
        <v>4.126107268117566</v>
      </c>
      <c r="BX88" s="37">
        <v>1.3401815066517238</v>
      </c>
      <c r="BY88" s="37">
        <v>0.059022734377449905</v>
      </c>
      <c r="BZ88" s="37">
        <v>0.6359786337900957</v>
      </c>
      <c r="CA88" s="37">
        <v>3.863140566157644</v>
      </c>
      <c r="CB88" s="37">
        <v>3.025565301846081</v>
      </c>
      <c r="CC88" s="37">
        <v>2.0605343728204013</v>
      </c>
      <c r="CD88" s="37">
        <v>2.041224764604611</v>
      </c>
      <c r="CE88" s="37">
        <v>3.070859658138613</v>
      </c>
      <c r="CF88" s="37">
        <v>4.038944300484055</v>
      </c>
      <c r="CG88" s="37">
        <v>4.048962837358002</v>
      </c>
      <c r="CH88" s="41">
        <v>3.160904135311183</v>
      </c>
      <c r="CI88" s="37">
        <v>3.0265396956015023</v>
      </c>
      <c r="CJ88" s="37">
        <v>4.619432866623561</v>
      </c>
      <c r="CK88" s="37">
        <v>3.5272664932782183</v>
      </c>
      <c r="CL88" s="37">
        <v>4.887487811587806</v>
      </c>
      <c r="CM88" s="37">
        <v>2.0561674825507334</v>
      </c>
      <c r="CN88" s="37">
        <v>3.138686368592811</v>
      </c>
      <c r="CO88" s="37">
        <v>4.589736197286369</v>
      </c>
      <c r="CP88" s="37">
        <v>10.715999987400911</v>
      </c>
      <c r="CQ88" s="37">
        <v>5.9598352899272</v>
      </c>
      <c r="CR88" s="37">
        <v>5.833219802475041</v>
      </c>
      <c r="CS88" s="37">
        <v>12.227239333381595</v>
      </c>
      <c r="CT88" s="41">
        <v>6.322871549871348</v>
      </c>
      <c r="CU88" s="37">
        <v>4.773173642138625</v>
      </c>
      <c r="CV88" s="37">
        <v>11.928816645369059</v>
      </c>
      <c r="CW88" s="37">
        <v>9.678325921853451</v>
      </c>
      <c r="CX88" s="37">
        <v>9.20147114430637</v>
      </c>
      <c r="CY88" s="37">
        <v>6.386769321653308</v>
      </c>
      <c r="CZ88" s="37">
        <v>11.04504424494341</v>
      </c>
      <c r="DA88" s="37">
        <v>7.818984924361787</v>
      </c>
      <c r="DB88" s="37">
        <v>6.977743108722961</v>
      </c>
      <c r="DC88" s="37">
        <v>5.169284088657583</v>
      </c>
      <c r="DD88" s="37">
        <v>5.933944488608216</v>
      </c>
      <c r="DE88" s="37">
        <v>12.546186340659904</v>
      </c>
      <c r="DF88" s="41">
        <v>0.3280281684735485</v>
      </c>
      <c r="DG88" s="37">
        <v>3.1260455110526544</v>
      </c>
      <c r="DH88" s="37">
        <v>6.71725854559641</v>
      </c>
      <c r="DI88" s="37">
        <v>4.2764667612373755</v>
      </c>
      <c r="DJ88" s="37">
        <v>5.305368385277585</v>
      </c>
      <c r="DK88" s="37">
        <v>5.660548357236742</v>
      </c>
      <c r="DL88" s="37">
        <v>7.809569413199089</v>
      </c>
      <c r="DM88" s="37">
        <v>7.25539693780081</v>
      </c>
      <c r="DN88" s="37">
        <v>6.468037453217492</v>
      </c>
      <c r="DO88" s="37">
        <v>7.068383819483818</v>
      </c>
      <c r="DP88" s="37">
        <v>5.70964758824977</v>
      </c>
      <c r="DQ88" s="37">
        <v>7.002496035264956</v>
      </c>
      <c r="DR88" s="41">
        <v>5.346119168181608</v>
      </c>
      <c r="DS88" s="37">
        <v>4.31018346837351</v>
      </c>
      <c r="DT88" s="37">
        <v>5.142937212431844</v>
      </c>
      <c r="DU88" s="37">
        <v>8.094821406746865</v>
      </c>
      <c r="DV88" s="37">
        <v>5.699721296292513</v>
      </c>
      <c r="DW88" s="37">
        <v>7.3522720691659496</v>
      </c>
      <c r="DX88" s="37">
        <v>9.74880567032116</v>
      </c>
      <c r="DY88" s="37">
        <v>8.989165542172119</v>
      </c>
      <c r="DZ88" s="37">
        <v>7.2735352268247215</v>
      </c>
      <c r="EA88" s="37">
        <v>8.21239990032497</v>
      </c>
      <c r="EB88" s="37">
        <v>8.725018569649846</v>
      </c>
      <c r="EC88" s="37">
        <v>8.850121097959335</v>
      </c>
      <c r="ED88" s="41">
        <v>8.757941745992257</v>
      </c>
      <c r="EE88" s="37">
        <v>10.056857770969776</v>
      </c>
      <c r="EF88" s="37">
        <v>4.679347739747907</v>
      </c>
      <c r="EG88" s="37">
        <v>8.215023844456123</v>
      </c>
      <c r="EH88" s="37">
        <v>6.022936233824401</v>
      </c>
    </row>
    <row r="89" ht="14.25" customHeight="1">
      <c r="A89" s="36" t="s">
        <v>65</v>
      </c>
      <c r="B89" s="41">
        <v>0.6397026133333333</v>
      </c>
      <c r="C89" s="37">
        <v>0.07413933333333335</v>
      </c>
      <c r="D89" s="37">
        <v>0.13978433333333334</v>
      </c>
      <c r="E89" s="37">
        <v>0.507001</v>
      </c>
      <c r="F89" s="37">
        <v>-0.01648</v>
      </c>
      <c r="G89" s="37">
        <v>0.05980828</v>
      </c>
      <c r="H89" s="37">
        <v>0.153932</v>
      </c>
      <c r="I89" s="37">
        <v>0.235329</v>
      </c>
      <c r="J89" s="37">
        <v>0.826714</v>
      </c>
      <c r="K89" s="37">
        <v>0.6441499933333334</v>
      </c>
      <c r="L89" s="37">
        <v>0.02516333333333333</v>
      </c>
      <c r="M89" s="37">
        <v>0.3547323333333333</v>
      </c>
      <c r="N89" s="40">
        <v>0.4202413333333333</v>
      </c>
      <c r="O89" s="37">
        <v>0.2760032176733333</v>
      </c>
      <c r="P89" s="37">
        <v>0.4901508333333333</v>
      </c>
      <c r="Q89" s="37">
        <v>0.16787864666666666</v>
      </c>
      <c r="R89" s="37">
        <v>0.18301924666666666</v>
      </c>
      <c r="S89" s="37">
        <v>0.09599514666666667</v>
      </c>
      <c r="T89" s="37">
        <v>0.9105841416666666</v>
      </c>
      <c r="U89" s="37">
        <v>0.2767769316666667</v>
      </c>
      <c r="V89" s="37">
        <v>0.4511793516666667</v>
      </c>
      <c r="W89" s="37">
        <v>-0.11316246666666667</v>
      </c>
      <c r="X89" s="37">
        <v>-0.032242466666666664</v>
      </c>
      <c r="Y89" s="37">
        <v>0.07817209333333332</v>
      </c>
      <c r="Z89" s="40">
        <v>0.12705468833333336</v>
      </c>
      <c r="AA89" s="37">
        <v>0.16560583833333337</v>
      </c>
      <c r="AB89" s="37">
        <v>0.10506253833333337</v>
      </c>
      <c r="AC89" s="37">
        <v>0.2651327366666667</v>
      </c>
      <c r="AD89" s="37">
        <v>0.14578873666666667</v>
      </c>
      <c r="AE89" s="37">
        <v>0.30951763666666665</v>
      </c>
      <c r="AF89" s="37">
        <v>0.24157454333333334</v>
      </c>
      <c r="AG89" s="37">
        <v>0.27889835333333335</v>
      </c>
      <c r="AH89" s="37">
        <v>0.5922197133333333</v>
      </c>
      <c r="AI89" s="37">
        <v>0.04431360359999996</v>
      </c>
      <c r="AJ89" s="37">
        <v>0.24937778359999996</v>
      </c>
      <c r="AK89" s="37">
        <v>0.24736126359999996</v>
      </c>
      <c r="AL89" s="40">
        <v>0.18015863333333332</v>
      </c>
      <c r="AM89" s="37">
        <v>0.12563303333333334</v>
      </c>
      <c r="AN89" s="37">
        <v>0.3945080933333333</v>
      </c>
      <c r="AO89" s="37">
        <v>0.46683357333333336</v>
      </c>
      <c r="AP89" s="37">
        <v>0.3607766933333333</v>
      </c>
      <c r="AQ89" s="37">
        <v>0.17520030333333333</v>
      </c>
      <c r="AR89" s="37">
        <v>0.33213478999999996</v>
      </c>
      <c r="AS89" s="37">
        <v>0.299991</v>
      </c>
      <c r="AT89" s="37">
        <v>0.37482501</v>
      </c>
      <c r="AU89" s="37">
        <v>0.3515174533333333</v>
      </c>
      <c r="AV89" s="37">
        <v>0.24586148333333335</v>
      </c>
      <c r="AW89" s="37">
        <v>0.24309963333333337</v>
      </c>
      <c r="AX89" s="40">
        <v>0.48909369333333336</v>
      </c>
      <c r="AY89" s="37">
        <v>0.34610187333333337</v>
      </c>
      <c r="AZ89" s="37">
        <v>0.22155754333333333</v>
      </c>
      <c r="BA89" s="37">
        <v>0.46654845030000003</v>
      </c>
      <c r="BB89" s="37">
        <v>0.5667655603</v>
      </c>
      <c r="BC89" s="37">
        <v>0.4219938803</v>
      </c>
      <c r="BD89" s="37">
        <v>0.6919275666666667</v>
      </c>
      <c r="BE89" s="37">
        <v>0.6568495666666666</v>
      </c>
      <c r="BF89" s="37">
        <v>0.39572344666666665</v>
      </c>
      <c r="BG89" s="37">
        <v>0.3167473333333333</v>
      </c>
      <c r="BH89" s="37">
        <v>0.28672415333333334</v>
      </c>
      <c r="BI89" s="37">
        <v>0.7034343333333334</v>
      </c>
      <c r="BJ89" s="41">
        <v>-0.5840951933333334</v>
      </c>
      <c r="BK89" s="37">
        <v>0.17370940666666668</v>
      </c>
      <c r="BL89" s="37">
        <v>0.41547480666666664</v>
      </c>
      <c r="BM89" s="37">
        <v>0.6910661333333333</v>
      </c>
      <c r="BN89" s="37">
        <v>0.5103533333333333</v>
      </c>
      <c r="BO89" s="37">
        <v>0.26005933333333336</v>
      </c>
      <c r="BP89" s="37">
        <v>0.6731960381333333</v>
      </c>
      <c r="BQ89" s="37">
        <v>0.3054662181333333</v>
      </c>
      <c r="BR89" s="37">
        <v>0.5352261281333333</v>
      </c>
      <c r="BS89" s="37">
        <v>0.14291479666666665</v>
      </c>
      <c r="BT89" s="37">
        <v>0.41463379666666667</v>
      </c>
      <c r="BU89" s="37">
        <v>-0.1356508033333333</v>
      </c>
      <c r="BV89" s="41">
        <v>0.66887194</v>
      </c>
      <c r="BW89" s="37">
        <v>0.21799941</v>
      </c>
      <c r="BX89" s="37">
        <v>0.19660791</v>
      </c>
      <c r="BY89" s="37">
        <v>-0.11640035433333334</v>
      </c>
      <c r="BZ89" s="37">
        <v>-0.11017735433333335</v>
      </c>
      <c r="CA89" s="37">
        <v>0.2500586178828906</v>
      </c>
      <c r="CB89" s="37">
        <v>0.5958833714337495</v>
      </c>
      <c r="CC89" s="37">
        <v>0.15636761907016242</v>
      </c>
      <c r="CD89" s="37">
        <v>0.05759151090833176</v>
      </c>
      <c r="CE89" s="37">
        <v>0.49282795666666673</v>
      </c>
      <c r="CF89" s="37">
        <v>0.5018577512529109</v>
      </c>
      <c r="CG89" s="37">
        <v>0.7737815266666669</v>
      </c>
      <c r="CH89" s="41">
        <v>0.6174834738025928</v>
      </c>
      <c r="CI89" s="37">
        <v>0.17806489124847094</v>
      </c>
      <c r="CJ89" s="37">
        <v>0.34688307247770345</v>
      </c>
      <c r="CK89" s="37">
        <v>0.5911649983497431</v>
      </c>
      <c r="CL89" s="37">
        <v>1.1499276699999998</v>
      </c>
      <c r="CM89" s="37">
        <v>0.7343932900000001</v>
      </c>
      <c r="CN89" s="37">
        <v>1.0977054946666667</v>
      </c>
      <c r="CO89" s="37">
        <v>0.9102606826666666</v>
      </c>
      <c r="CP89" s="37">
        <v>1.7520676946666667</v>
      </c>
      <c r="CQ89" s="37">
        <v>0.7946676866666668</v>
      </c>
      <c r="CR89" s="37">
        <v>0.9039921066666667</v>
      </c>
      <c r="CS89" s="37">
        <v>1.1188152766666668</v>
      </c>
      <c r="CT89" s="41">
        <v>0.5838832933333333</v>
      </c>
      <c r="CU89" s="37">
        <v>0.29903369333333335</v>
      </c>
      <c r="CV89" s="37">
        <v>0.28075473333333334</v>
      </c>
      <c r="CW89" s="37">
        <v>0.6097307266666667</v>
      </c>
      <c r="CX89" s="37">
        <v>1.8509899066666666</v>
      </c>
      <c r="CY89" s="37">
        <v>1.5100263266666667</v>
      </c>
      <c r="CZ89" s="37">
        <v>0.6460868533333334</v>
      </c>
      <c r="DA89" s="37">
        <v>0.7988048533333334</v>
      </c>
      <c r="DB89" s="37">
        <v>0.9164137733333333</v>
      </c>
      <c r="DC89" s="37">
        <v>0.8284685066666667</v>
      </c>
      <c r="DD89" s="37">
        <v>0.5587031866666666</v>
      </c>
      <c r="DE89" s="37">
        <v>0.9958196866666666</v>
      </c>
      <c r="DF89" s="41">
        <v>1.3753387099999999</v>
      </c>
      <c r="DG89" s="37">
        <v>0.33903231</v>
      </c>
      <c r="DH89" s="37">
        <v>0.6975711099999999</v>
      </c>
      <c r="DI89" s="37">
        <v>0.5751145566666667</v>
      </c>
      <c r="DJ89" s="37">
        <v>0.4922877966666666</v>
      </c>
      <c r="DK89" s="37">
        <v>0.5461226666666666</v>
      </c>
      <c r="DL89" s="37">
        <v>1.059186599333334</v>
      </c>
      <c r="DM89" s="37">
        <v>0.840958989333334</v>
      </c>
      <c r="DN89" s="37">
        <v>1.2965358293333338</v>
      </c>
      <c r="DO89" s="37">
        <v>1.49435582</v>
      </c>
      <c r="DP89" s="37">
        <v>0.8714322</v>
      </c>
      <c r="DQ89" s="37">
        <v>1.411763</v>
      </c>
      <c r="DR89" s="41">
        <v>0.20651402666666657</v>
      </c>
      <c r="DS89" s="37">
        <v>0.7270632866666666</v>
      </c>
      <c r="DT89" s="37">
        <v>-11.378097773333334</v>
      </c>
      <c r="DU89" s="37">
        <v>0.32962541333333334</v>
      </c>
      <c r="DV89" s="37">
        <v>0.6919210833333334</v>
      </c>
      <c r="DW89" s="37">
        <v>0.9975888733333333</v>
      </c>
      <c r="DX89" s="37">
        <v>0.7701541933333333</v>
      </c>
      <c r="DY89" s="37">
        <v>-1.3673668066666667</v>
      </c>
      <c r="DZ89" s="37">
        <v>8.894557213333332</v>
      </c>
      <c r="EA89" s="37">
        <v>0.7917447033333332</v>
      </c>
      <c r="EB89" s="37">
        <v>1.1639507033333334</v>
      </c>
      <c r="EC89" s="37">
        <v>1.0091914273333331</v>
      </c>
      <c r="ED89" s="41">
        <v>0.7158207013333335</v>
      </c>
      <c r="EE89" s="37">
        <v>0.9601472413333335</v>
      </c>
      <c r="EF89" s="37">
        <v>1.4434409713333336</v>
      </c>
      <c r="EG89" s="37">
        <v>2.42373119</v>
      </c>
      <c r="EH89" s="37">
        <v>1.3107573799999999</v>
      </c>
    </row>
    <row r="90" ht="14.25" customHeight="1">
      <c r="A90" s="36" t="s">
        <v>66</v>
      </c>
      <c r="B90" s="41">
        <v>1.1786486</v>
      </c>
      <c r="C90" s="37">
        <v>0.424711</v>
      </c>
      <c r="D90" s="37">
        <v>3.69157359</v>
      </c>
      <c r="E90" s="37">
        <v>2.51048559</v>
      </c>
      <c r="F90" s="37">
        <v>0.54</v>
      </c>
      <c r="G90" s="37">
        <v>2.989244</v>
      </c>
      <c r="H90" s="37">
        <v>1.08</v>
      </c>
      <c r="I90" s="37">
        <v>0.261948</v>
      </c>
      <c r="J90" s="37">
        <v>0.75080451</v>
      </c>
      <c r="K90" s="37">
        <v>0.162</v>
      </c>
      <c r="L90" s="37">
        <v>0.61628205128</v>
      </c>
      <c r="M90" s="37">
        <v>0.32441932296000003</v>
      </c>
      <c r="N90" s="40">
        <v>0.1</v>
      </c>
      <c r="O90" s="37">
        <v>0.1</v>
      </c>
      <c r="P90" s="37" t="s">
        <v>63</v>
      </c>
      <c r="Q90" s="37">
        <v>0.17498</v>
      </c>
      <c r="R90" s="37">
        <v>0.01</v>
      </c>
      <c r="S90" s="37">
        <v>0.00104</v>
      </c>
      <c r="T90" s="37">
        <v>0.12</v>
      </c>
      <c r="U90" s="37" t="s">
        <v>63</v>
      </c>
      <c r="V90" s="37">
        <v>0.14</v>
      </c>
      <c r="W90" s="37">
        <v>0.894997</v>
      </c>
      <c r="X90" s="37" t="s">
        <v>63</v>
      </c>
      <c r="Y90" s="37">
        <v>0.016474080000000002</v>
      </c>
      <c r="Z90" s="40">
        <v>0.025</v>
      </c>
      <c r="AA90" s="37">
        <v>0.125</v>
      </c>
      <c r="AB90" s="37">
        <v>0.08</v>
      </c>
      <c r="AC90" s="37" t="s">
        <v>63</v>
      </c>
      <c r="AD90" s="37" t="s">
        <v>63</v>
      </c>
      <c r="AE90" s="37" t="s">
        <v>63</v>
      </c>
      <c r="AF90" s="37" t="s">
        <v>63</v>
      </c>
      <c r="AG90" s="37" t="s">
        <v>63</v>
      </c>
      <c r="AH90" s="37">
        <v>0.08609</v>
      </c>
      <c r="AI90" s="37">
        <v>0.05</v>
      </c>
      <c r="AJ90" s="37">
        <v>-5.0E-4</v>
      </c>
      <c r="AK90" s="37">
        <v>0.06543</v>
      </c>
      <c r="AL90" s="40" t="s">
        <v>63</v>
      </c>
      <c r="AM90" s="37" t="s">
        <v>63</v>
      </c>
      <c r="AN90" s="37" t="s">
        <v>63</v>
      </c>
      <c r="AO90" s="37">
        <v>0.058</v>
      </c>
      <c r="AP90" s="37" t="s">
        <v>63</v>
      </c>
      <c r="AQ90" s="37">
        <v>0.032</v>
      </c>
      <c r="AR90" s="37" t="s">
        <v>63</v>
      </c>
      <c r="AS90" s="37" t="s">
        <v>63</v>
      </c>
      <c r="AT90" s="37">
        <v>0.014955</v>
      </c>
      <c r="AU90" s="37">
        <v>0.12</v>
      </c>
      <c r="AV90" s="37" t="s">
        <v>63</v>
      </c>
      <c r="AW90" s="37">
        <v>0.310807</v>
      </c>
      <c r="AX90" s="40">
        <v>0.42339758455000004</v>
      </c>
      <c r="AY90" s="37">
        <v>0.367828</v>
      </c>
      <c r="AZ90" s="37" t="s">
        <v>63</v>
      </c>
      <c r="BA90" s="37">
        <v>0.356101</v>
      </c>
      <c r="BB90" s="37">
        <v>0.68504</v>
      </c>
      <c r="BC90" s="37">
        <v>0.122342</v>
      </c>
      <c r="BD90" s="37">
        <v>0.043569</v>
      </c>
      <c r="BE90" s="37" t="s">
        <v>63</v>
      </c>
      <c r="BF90" s="37" t="s">
        <v>63</v>
      </c>
      <c r="BG90" s="37">
        <v>0.056607300000000006</v>
      </c>
      <c r="BH90" s="37" t="s">
        <v>63</v>
      </c>
      <c r="BI90" s="37">
        <v>0.035924</v>
      </c>
      <c r="BJ90" s="41">
        <v>0.05084888</v>
      </c>
      <c r="BK90" s="37">
        <v>0.014</v>
      </c>
      <c r="BL90" s="37">
        <v>0.0</v>
      </c>
      <c r="BM90" s="37">
        <v>0.0</v>
      </c>
      <c r="BN90" s="37">
        <v>0.023975</v>
      </c>
      <c r="BO90" s="37">
        <v>0.142965</v>
      </c>
      <c r="BP90" s="37">
        <v>0.10598</v>
      </c>
      <c r="BQ90" s="37">
        <v>0.059996</v>
      </c>
      <c r="BR90" s="37">
        <v>0.129418</v>
      </c>
      <c r="BS90" s="37">
        <v>0.125893</v>
      </c>
      <c r="BT90" s="37">
        <v>0.029965</v>
      </c>
      <c r="BU90" s="37">
        <v>0.32986</v>
      </c>
      <c r="BV90" s="41">
        <v>0.030275</v>
      </c>
      <c r="BW90" s="37">
        <v>0.0</v>
      </c>
      <c r="BX90" s="37">
        <v>0.46520615</v>
      </c>
      <c r="BY90" s="37">
        <v>0.023878</v>
      </c>
      <c r="BZ90" s="37">
        <v>0.024988</v>
      </c>
      <c r="CA90" s="37">
        <v>0.067693</v>
      </c>
      <c r="CB90" s="37">
        <v>0.08913520067601732</v>
      </c>
      <c r="CC90" s="37">
        <v>0.09074403644294896</v>
      </c>
      <c r="CD90" s="37">
        <v>0.10991</v>
      </c>
      <c r="CE90" s="37">
        <v>0.096912</v>
      </c>
      <c r="CF90" s="37">
        <v>-0.251</v>
      </c>
      <c r="CG90" s="37">
        <v>0.144836</v>
      </c>
      <c r="CH90" s="41">
        <v>0.0</v>
      </c>
      <c r="CI90" s="37">
        <v>0.08001</v>
      </c>
      <c r="CJ90" s="37">
        <v>-0.3337146593015182</v>
      </c>
      <c r="CK90" s="37">
        <v>0.03557451147231922</v>
      </c>
      <c r="CL90" s="37">
        <v>0.0</v>
      </c>
      <c r="CM90" s="37">
        <v>0.0</v>
      </c>
      <c r="CN90" s="37">
        <v>0.0</v>
      </c>
      <c r="CO90" s="37">
        <v>0.06992</v>
      </c>
      <c r="CP90" s="37">
        <v>-0.01</v>
      </c>
      <c r="CQ90" s="37">
        <v>-0.007708</v>
      </c>
      <c r="CR90" s="37">
        <v>0.0023166799999999998</v>
      </c>
      <c r="CS90" s="37">
        <v>-0.6258715899999999</v>
      </c>
      <c r="CT90" s="41">
        <v>0.13498</v>
      </c>
      <c r="CU90" s="37">
        <v>0.148788</v>
      </c>
      <c r="CV90" s="37">
        <v>0.01</v>
      </c>
      <c r="CW90" s="37">
        <v>0.0</v>
      </c>
      <c r="CX90" s="37">
        <v>9.88E-4</v>
      </c>
      <c r="CY90" s="37">
        <v>0.00246188</v>
      </c>
      <c r="CZ90" s="37">
        <v>1.01073</v>
      </c>
      <c r="DA90" s="37">
        <v>0.0</v>
      </c>
      <c r="DB90" s="37">
        <v>0.002982</v>
      </c>
      <c r="DC90" s="37">
        <v>3.841000000000349E-5</v>
      </c>
      <c r="DD90" s="37">
        <v>0.0105</v>
      </c>
      <c r="DE90" s="37">
        <v>0.049945</v>
      </c>
      <c r="DF90" s="41">
        <v>0.092182</v>
      </c>
      <c r="DG90" s="37">
        <v>0.01</v>
      </c>
      <c r="DH90" s="37">
        <v>0.006516</v>
      </c>
      <c r="DI90" s="37">
        <v>0.165732</v>
      </c>
      <c r="DJ90" s="37">
        <v>-0.015</v>
      </c>
      <c r="DK90" s="37">
        <v>0.101252</v>
      </c>
      <c r="DL90" s="37">
        <v>0.06542954</v>
      </c>
      <c r="DM90" s="37">
        <v>-0.002</v>
      </c>
      <c r="DN90" s="37">
        <v>0.0</v>
      </c>
      <c r="DO90" s="37">
        <v>0.001982</v>
      </c>
      <c r="DP90" s="37">
        <v>0.129868</v>
      </c>
      <c r="DQ90" s="37">
        <v>0.006674439999999999</v>
      </c>
      <c r="DR90" s="41">
        <v>0.01994</v>
      </c>
      <c r="DS90" s="37">
        <v>0.0048384</v>
      </c>
      <c r="DT90" s="37">
        <v>0.083973</v>
      </c>
      <c r="DU90" s="37">
        <v>-0.052977</v>
      </c>
      <c r="DV90" s="37">
        <v>0.0</v>
      </c>
      <c r="DW90" s="37">
        <v>0.0</v>
      </c>
      <c r="DX90" s="37">
        <v>0.0575872</v>
      </c>
      <c r="DY90" s="37">
        <v>0.21782</v>
      </c>
      <c r="DZ90" s="37">
        <v>0.08</v>
      </c>
      <c r="EA90" s="37">
        <v>0.013206</v>
      </c>
      <c r="EB90" s="37">
        <v>0.006796</v>
      </c>
      <c r="EC90" s="37">
        <v>0.3908961</v>
      </c>
      <c r="ED90" s="41">
        <v>-2.200278</v>
      </c>
      <c r="EE90" s="37">
        <v>0.047203720000000005</v>
      </c>
      <c r="EF90" s="37">
        <v>0.025</v>
      </c>
      <c r="EG90" s="37">
        <v>0.1092702</v>
      </c>
      <c r="EH90" s="37">
        <v>0.0</v>
      </c>
    </row>
    <row r="91" ht="14.25" customHeight="1">
      <c r="A91" s="36" t="s">
        <v>67</v>
      </c>
      <c r="B91" s="41">
        <v>0.04590069333333334</v>
      </c>
      <c r="C91" s="37">
        <v>1.7304755943333334</v>
      </c>
      <c r="D91" s="37">
        <v>0.22778938333333335</v>
      </c>
      <c r="E91" s="37">
        <v>0.30092458567823416</v>
      </c>
      <c r="F91" s="37">
        <v>0.47482945324823417</v>
      </c>
      <c r="G91" s="37">
        <v>0.20544958123823417</v>
      </c>
      <c r="H91" s="37">
        <v>-0.3994688668684324</v>
      </c>
      <c r="I91" s="37">
        <v>0.12729408313156754</v>
      </c>
      <c r="J91" s="37">
        <v>0.10390058313156751</v>
      </c>
      <c r="K91" s="37">
        <v>0.27867838335</v>
      </c>
      <c r="L91" s="37">
        <v>0.19943885100000003</v>
      </c>
      <c r="M91" s="37">
        <v>-0.05870954699999998</v>
      </c>
      <c r="N91" s="40">
        <v>-0.01287357677777778</v>
      </c>
      <c r="O91" s="37">
        <v>0.1778917492122222</v>
      </c>
      <c r="P91" s="37">
        <v>0.27862572322222223</v>
      </c>
      <c r="Q91" s="37">
        <v>0.11404759991</v>
      </c>
      <c r="R91" s="37">
        <v>0.41014754443999996</v>
      </c>
      <c r="S91" s="37">
        <v>0.16346060144</v>
      </c>
      <c r="T91" s="37">
        <v>0.1810651</v>
      </c>
      <c r="U91" s="37">
        <v>0.29938348</v>
      </c>
      <c r="V91" s="37">
        <v>0.5722478</v>
      </c>
      <c r="W91" s="37">
        <v>0.5697572666666667</v>
      </c>
      <c r="X91" s="37">
        <v>0.12266131666666669</v>
      </c>
      <c r="Y91" s="37">
        <v>-2.8232750956933335</v>
      </c>
      <c r="Z91" s="40">
        <v>0.2269103721399253</v>
      </c>
      <c r="AA91" s="37">
        <v>0.5819537521399254</v>
      </c>
      <c r="AB91" s="37">
        <v>0.3162376621399254</v>
      </c>
      <c r="AC91" s="37">
        <v>0.7758681733333334</v>
      </c>
      <c r="AD91" s="37">
        <v>0.22417226333333334</v>
      </c>
      <c r="AE91" s="37">
        <v>0.13125424333333335</v>
      </c>
      <c r="AF91" s="37">
        <v>0.5548401469836349</v>
      </c>
      <c r="AG91" s="37">
        <v>0.15514793698363483</v>
      </c>
      <c r="AH91" s="37">
        <v>0.20875606698363483</v>
      </c>
      <c r="AI91" s="37">
        <v>0.12956129666666666</v>
      </c>
      <c r="AJ91" s="37">
        <v>0.33139694666666664</v>
      </c>
      <c r="AK91" s="37">
        <v>-0.48222439333333333</v>
      </c>
      <c r="AL91" s="40">
        <v>0.4712218628888891</v>
      </c>
      <c r="AM91" s="37">
        <v>0.09254943288888907</v>
      </c>
      <c r="AN91" s="37">
        <v>0.20873003288888908</v>
      </c>
      <c r="AO91" s="37">
        <v>0.21187230622222242</v>
      </c>
      <c r="AP91" s="37">
        <v>0.1694811562222224</v>
      </c>
      <c r="AQ91" s="37">
        <v>0.17726324622222242</v>
      </c>
      <c r="AR91" s="37">
        <v>-0.14417812377777758</v>
      </c>
      <c r="AS91" s="37">
        <v>0.12122232622222241</v>
      </c>
      <c r="AT91" s="37">
        <v>-2.88073009389966</v>
      </c>
      <c r="AU91" s="37">
        <v>0.13473247733333335</v>
      </c>
      <c r="AV91" s="37">
        <v>0.15967737733333334</v>
      </c>
      <c r="AW91" s="37">
        <v>0.27997327702997465</v>
      </c>
      <c r="AX91" s="40">
        <v>0.6804816373333332</v>
      </c>
      <c r="AY91" s="37">
        <v>1.0821198273333332</v>
      </c>
      <c r="AZ91" s="37">
        <v>1.1043508463462328</v>
      </c>
      <c r="BA91" s="37">
        <v>-1.8462505934064115</v>
      </c>
      <c r="BB91" s="37">
        <v>0.06807290659358853</v>
      </c>
      <c r="BC91" s="37">
        <v>0.3698034465935885</v>
      </c>
      <c r="BD91" s="37">
        <v>0.2622707245316609</v>
      </c>
      <c r="BE91" s="37">
        <v>0.10631450453166086</v>
      </c>
      <c r="BF91" s="37">
        <v>0.10273129453166087</v>
      </c>
      <c r="BG91" s="37">
        <v>-0.1056126608478367</v>
      </c>
      <c r="BH91" s="37">
        <v>0.3920328791521633</v>
      </c>
      <c r="BI91" s="37">
        <v>-0.9345455456095734</v>
      </c>
      <c r="BJ91" s="41">
        <v>2.086541783040198</v>
      </c>
      <c r="BK91" s="37">
        <v>1.191726663040198</v>
      </c>
      <c r="BL91" s="37">
        <v>-1.668297216959802</v>
      </c>
      <c r="BM91" s="37">
        <v>-0.9363682700121355</v>
      </c>
      <c r="BN91" s="37">
        <v>0.07550665998786443</v>
      </c>
      <c r="BO91" s="37">
        <v>0.029232319987864436</v>
      </c>
      <c r="BP91" s="37">
        <v>0.2724659474249327</v>
      </c>
      <c r="BQ91" s="37">
        <v>0.21755528742493263</v>
      </c>
      <c r="BR91" s="37">
        <v>0.3332579574249327</v>
      </c>
      <c r="BS91" s="37">
        <v>0.48910636257506734</v>
      </c>
      <c r="BT91" s="37">
        <v>1.0412926525750672</v>
      </c>
      <c r="BU91" s="37">
        <v>-1.1474190474249326</v>
      </c>
      <c r="BV91" s="41">
        <v>0.16392218786829643</v>
      </c>
      <c r="BW91" s="37">
        <v>0.021400747868296436</v>
      </c>
      <c r="BX91" s="37">
        <v>0.10142624786829643</v>
      </c>
      <c r="BY91" s="37">
        <v>0.08436533333333333</v>
      </c>
      <c r="BZ91" s="37">
        <v>2.2240825233333332</v>
      </c>
      <c r="CA91" s="37">
        <v>0.1335753651284998</v>
      </c>
      <c r="CB91" s="37">
        <v>0.08899482654801431</v>
      </c>
      <c r="CC91" s="37">
        <v>-1.4488376</v>
      </c>
      <c r="CD91" s="37">
        <v>-0.011286977790058798</v>
      </c>
      <c r="CE91" s="37">
        <v>0.2957879583333334</v>
      </c>
      <c r="CF91" s="37">
        <v>0.4376622297087253</v>
      </c>
      <c r="CG91" s="37">
        <v>-0.2829780742493003</v>
      </c>
      <c r="CH91" s="41">
        <v>-0.00573994423764915</v>
      </c>
      <c r="CI91" s="37">
        <v>0.3391393037587537</v>
      </c>
      <c r="CJ91" s="37">
        <v>0.25251538822020453</v>
      </c>
      <c r="CK91" s="37">
        <v>0.14847489695264046</v>
      </c>
      <c r="CL91" s="37">
        <v>0.437586</v>
      </c>
      <c r="CM91" s="37">
        <v>0.5152004831105444</v>
      </c>
      <c r="CN91" s="37">
        <v>0.5577385666666667</v>
      </c>
      <c r="CO91" s="37">
        <v>0.03546003866666663</v>
      </c>
      <c r="CP91" s="37">
        <v>-0.3047183233333334</v>
      </c>
      <c r="CQ91" s="37">
        <v>0.011404992</v>
      </c>
      <c r="CR91" s="37">
        <v>0.23884099199999997</v>
      </c>
      <c r="CS91" s="37">
        <v>-0.4530749967502102</v>
      </c>
      <c r="CT91" s="41">
        <v>0.3108905383845115</v>
      </c>
      <c r="CU91" s="37">
        <v>0.5733965383845114</v>
      </c>
      <c r="CV91" s="37">
        <v>0.1686395383845115</v>
      </c>
      <c r="CW91" s="37">
        <v>-0.268864</v>
      </c>
      <c r="CX91" s="37">
        <v>-0.008858</v>
      </c>
      <c r="CY91" s="37">
        <v>-0.21208376230195525</v>
      </c>
      <c r="CZ91" s="37">
        <v>0.201842</v>
      </c>
      <c r="DA91" s="37">
        <v>0.419745</v>
      </c>
      <c r="DB91" s="37">
        <v>0.041335</v>
      </c>
      <c r="DC91" s="37">
        <v>0.970495</v>
      </c>
      <c r="DD91" s="37">
        <v>0.50845512</v>
      </c>
      <c r="DE91" s="37">
        <v>0.2673931342133052</v>
      </c>
      <c r="DF91" s="41">
        <v>0.4041577150848518</v>
      </c>
      <c r="DG91" s="37">
        <v>0.3502860150848519</v>
      </c>
      <c r="DH91" s="37">
        <v>0.5563962150848518</v>
      </c>
      <c r="DI91" s="37">
        <v>0.3365372370519366</v>
      </c>
      <c r="DJ91" s="37">
        <v>0.5990992970519368</v>
      </c>
      <c r="DK91" s="37">
        <v>0.30841182705193665</v>
      </c>
      <c r="DL91" s="37">
        <v>0.6791114666666667</v>
      </c>
      <c r="DM91" s="37">
        <v>1.0359103696666667</v>
      </c>
      <c r="DN91" s="37">
        <v>1.0731609866666665</v>
      </c>
      <c r="DO91" s="37">
        <v>0.481587101354497</v>
      </c>
      <c r="DP91" s="37">
        <v>0.607205051354497</v>
      </c>
      <c r="DQ91" s="37">
        <v>-1.3011594991193591</v>
      </c>
      <c r="DR91" s="41">
        <v>0.150119949703939</v>
      </c>
      <c r="DS91" s="37">
        <v>4.646078819703939</v>
      </c>
      <c r="DT91" s="37">
        <v>1.1612648997039388</v>
      </c>
      <c r="DU91" s="37">
        <v>25.04051176564583</v>
      </c>
      <c r="DV91" s="37">
        <v>-5.574372874354168</v>
      </c>
      <c r="DW91" s="37">
        <v>-2.431712054354168</v>
      </c>
      <c r="DX91" s="37">
        <v>0.48298543883332834</v>
      </c>
      <c r="DY91" s="37">
        <v>-1.9949910311666719</v>
      </c>
      <c r="DZ91" s="37">
        <v>1.5647946988333281</v>
      </c>
      <c r="EA91" s="37">
        <v>-2.3149894450679143</v>
      </c>
      <c r="EB91" s="37">
        <v>-1.2689158550679138</v>
      </c>
      <c r="EC91" s="37">
        <v>-3.4830613528557133</v>
      </c>
      <c r="ED91" s="41">
        <v>0.23050392658837063</v>
      </c>
      <c r="EE91" s="37">
        <v>1.4511341265883704</v>
      </c>
      <c r="EF91" s="37">
        <v>0.8250668515883708</v>
      </c>
      <c r="EG91" s="37">
        <v>0.359341</v>
      </c>
      <c r="EH91" s="37">
        <v>0.32597088</v>
      </c>
    </row>
    <row r="92" ht="14.25" customHeight="1">
      <c r="A92" s="36" t="s">
        <v>68</v>
      </c>
      <c r="B92" s="41">
        <v>0.0</v>
      </c>
      <c r="C92" s="37">
        <v>0.0</v>
      </c>
      <c r="D92" s="37">
        <v>0.0</v>
      </c>
      <c r="E92" s="37">
        <v>0.0</v>
      </c>
      <c r="F92" s="37">
        <v>0.006</v>
      </c>
      <c r="G92" s="37">
        <v>0.13</v>
      </c>
      <c r="H92" s="37">
        <v>0.0</v>
      </c>
      <c r="I92" s="37">
        <v>-0.0024</v>
      </c>
      <c r="J92" s="37">
        <v>0.12174472</v>
      </c>
      <c r="K92" s="37">
        <v>0.0</v>
      </c>
      <c r="L92" s="37">
        <v>0.0</v>
      </c>
      <c r="M92" s="37">
        <v>0.0</v>
      </c>
      <c r="N92" s="40" t="s">
        <v>63</v>
      </c>
      <c r="O92" s="37">
        <v>0.1113751</v>
      </c>
      <c r="P92" s="37">
        <v>0.22511689999999998</v>
      </c>
      <c r="Q92" s="37">
        <v>0.11124730000000001</v>
      </c>
      <c r="R92" s="37">
        <v>0.015003</v>
      </c>
      <c r="S92" s="37">
        <v>0.018107</v>
      </c>
      <c r="T92" s="37">
        <v>7.776E-4</v>
      </c>
      <c r="U92" s="37">
        <v>0.40487980000000007</v>
      </c>
      <c r="V92" s="37">
        <v>0.07674516</v>
      </c>
      <c r="W92" s="37">
        <v>-0.33271467</v>
      </c>
      <c r="X92" s="37">
        <v>0.06826133999999999</v>
      </c>
      <c r="Y92" s="37">
        <v>0.06047893</v>
      </c>
      <c r="Z92" s="40">
        <v>0.051587</v>
      </c>
      <c r="AA92" s="37">
        <v>0.15586614000000001</v>
      </c>
      <c r="AB92" s="37">
        <v>0.24142414</v>
      </c>
      <c r="AC92" s="37">
        <v>0.14136683</v>
      </c>
      <c r="AD92" s="37">
        <v>0.019383130000000002</v>
      </c>
      <c r="AE92" s="37" t="s">
        <v>63</v>
      </c>
      <c r="AF92" s="37">
        <v>0.0044191</v>
      </c>
      <c r="AG92" s="37">
        <v>0.019655</v>
      </c>
      <c r="AH92" s="37">
        <v>0.059882130000000006</v>
      </c>
      <c r="AI92" s="37">
        <v>0.13988313</v>
      </c>
      <c r="AJ92" s="37">
        <v>0.15728487</v>
      </c>
      <c r="AK92" s="37">
        <v>0.22070833</v>
      </c>
      <c r="AL92" s="40">
        <v>0.01738313</v>
      </c>
      <c r="AM92" s="37">
        <v>0.02117953</v>
      </c>
      <c r="AN92" s="37">
        <v>0.03243454</v>
      </c>
      <c r="AO92" s="37">
        <v>0.09280224000000001</v>
      </c>
      <c r="AP92" s="37">
        <v>0.02437313</v>
      </c>
      <c r="AQ92" s="37">
        <v>0.02536714</v>
      </c>
      <c r="AR92" s="37">
        <v>0.15950927</v>
      </c>
      <c r="AS92" s="37">
        <v>0.028889130000000002</v>
      </c>
      <c r="AT92" s="37">
        <v>0.02605253</v>
      </c>
      <c r="AU92" s="37">
        <v>0.10119770000000002</v>
      </c>
      <c r="AV92" s="37">
        <v>0.021878130000000003</v>
      </c>
      <c r="AW92" s="37">
        <v>0.13694704</v>
      </c>
      <c r="AX92" s="40">
        <v>0.017326630000000003</v>
      </c>
      <c r="AY92" s="37">
        <v>0.02617893</v>
      </c>
      <c r="AZ92" s="37">
        <v>0.13692921</v>
      </c>
      <c r="BA92" s="37" t="s">
        <v>63</v>
      </c>
      <c r="BB92" s="37">
        <v>0.11591148</v>
      </c>
      <c r="BC92" s="37">
        <v>0.027586009999999998</v>
      </c>
      <c r="BD92" s="37">
        <v>0.024940399999999998</v>
      </c>
      <c r="BE92" s="37">
        <v>0.011542</v>
      </c>
      <c r="BF92" s="37">
        <v>0.01941504</v>
      </c>
      <c r="BG92" s="37">
        <v>0.0017034</v>
      </c>
      <c r="BH92" s="37">
        <v>0.028411040000000002</v>
      </c>
      <c r="BI92" s="37">
        <v>0.02855253</v>
      </c>
      <c r="BJ92" s="41">
        <v>0.0035256</v>
      </c>
      <c r="BK92" s="37">
        <v>0.02442096</v>
      </c>
      <c r="BL92" s="37" t="s">
        <v>63</v>
      </c>
      <c r="BM92" s="37" t="s">
        <v>63</v>
      </c>
      <c r="BN92" s="37">
        <v>0.020407</v>
      </c>
      <c r="BO92" s="37">
        <v>0.018407</v>
      </c>
      <c r="BP92" s="37" t="s">
        <v>63</v>
      </c>
      <c r="BQ92" s="37">
        <v>0.010429</v>
      </c>
      <c r="BR92" s="37">
        <v>0.015407</v>
      </c>
      <c r="BS92" s="37">
        <v>0.003157</v>
      </c>
      <c r="BT92" s="37" t="s">
        <v>63</v>
      </c>
      <c r="BU92" s="37">
        <v>0.01026581</v>
      </c>
      <c r="BV92" s="41">
        <v>0.015407</v>
      </c>
      <c r="BW92" s="37">
        <v>0.015407</v>
      </c>
      <c r="BX92" s="37">
        <v>0.0</v>
      </c>
      <c r="BY92" s="37">
        <v>0.0</v>
      </c>
      <c r="BZ92" s="37">
        <v>0.0</v>
      </c>
      <c r="CA92" s="37">
        <v>0.0</v>
      </c>
      <c r="CB92" s="37">
        <v>0.011529</v>
      </c>
      <c r="CC92" s="37">
        <v>0.0</v>
      </c>
      <c r="CD92" s="37">
        <v>0.0</v>
      </c>
      <c r="CE92" s="37">
        <v>0.031343699999999995</v>
      </c>
      <c r="CF92" s="37">
        <v>0.011844249006566792</v>
      </c>
      <c r="CG92" s="37">
        <v>0.0</v>
      </c>
      <c r="CH92" s="41">
        <v>0.0202565</v>
      </c>
      <c r="CI92" s="37">
        <v>0.06996900137528102</v>
      </c>
      <c r="CJ92" s="37">
        <v>0.017695950000000002</v>
      </c>
      <c r="CK92" s="37">
        <v>0.018796</v>
      </c>
      <c r="CL92" s="37">
        <v>0.06839166</v>
      </c>
      <c r="CM92" s="37">
        <v>0.204064</v>
      </c>
      <c r="CN92" s="37">
        <v>0.020036</v>
      </c>
      <c r="CO92" s="37">
        <v>0.009155</v>
      </c>
      <c r="CP92" s="37">
        <v>0.0</v>
      </c>
      <c r="CQ92" s="37">
        <v>0.0</v>
      </c>
      <c r="CR92" s="37">
        <v>0.021133</v>
      </c>
      <c r="CS92" s="37">
        <v>-0.02369722</v>
      </c>
      <c r="CT92" s="41">
        <v>0.019834380000000002</v>
      </c>
      <c r="CU92" s="37">
        <v>0.020233</v>
      </c>
      <c r="CV92" s="37">
        <v>0.021149099999999997</v>
      </c>
      <c r="CW92" s="37">
        <v>0.03357</v>
      </c>
      <c r="CX92" s="37">
        <v>0.022203</v>
      </c>
      <c r="CY92" s="37">
        <v>0.021733</v>
      </c>
      <c r="CZ92" s="37">
        <v>0.2</v>
      </c>
      <c r="DA92" s="37">
        <v>-0.026</v>
      </c>
      <c r="DB92" s="37">
        <v>0.0</v>
      </c>
      <c r="DC92" s="37">
        <v>-0.044717</v>
      </c>
      <c r="DD92" s="37">
        <v>0.0</v>
      </c>
      <c r="DE92" s="37">
        <v>0.0</v>
      </c>
      <c r="DF92" s="41">
        <v>0.0</v>
      </c>
      <c r="DG92" s="37">
        <v>0.022512</v>
      </c>
      <c r="DH92" s="37">
        <v>0.14</v>
      </c>
      <c r="DI92" s="37">
        <v>0.06439248</v>
      </c>
      <c r="DJ92" s="37">
        <v>0.026133</v>
      </c>
      <c r="DK92" s="37">
        <v>0.0328824</v>
      </c>
      <c r="DL92" s="37">
        <v>0.378116</v>
      </c>
      <c r="DM92" s="37">
        <v>0.0</v>
      </c>
      <c r="DN92" s="37">
        <v>0.012205</v>
      </c>
      <c r="DO92" s="37">
        <v>0.232607</v>
      </c>
      <c r="DP92" s="37">
        <v>-0.24208756</v>
      </c>
      <c r="DQ92" s="37">
        <v>0.0</v>
      </c>
      <c r="DR92" s="41">
        <v>0.05357813</v>
      </c>
      <c r="DS92" s="37">
        <v>0.0</v>
      </c>
      <c r="DT92" s="37">
        <v>0.0206</v>
      </c>
      <c r="DU92" s="37">
        <v>0.02</v>
      </c>
      <c r="DV92" s="37">
        <v>-0.082935</v>
      </c>
      <c r="DW92" s="37">
        <v>0.1186</v>
      </c>
      <c r="DX92" s="37">
        <v>-0.3099975</v>
      </c>
      <c r="DY92" s="37">
        <v>0.0</v>
      </c>
      <c r="DZ92" s="37">
        <v>0.0</v>
      </c>
      <c r="EA92" s="37">
        <v>0.18</v>
      </c>
      <c r="EB92" s="37">
        <v>0.00874544</v>
      </c>
      <c r="EC92" s="37">
        <v>-0.09752</v>
      </c>
      <c r="ED92" s="41">
        <v>0.0</v>
      </c>
      <c r="EE92" s="37">
        <v>-0.14</v>
      </c>
      <c r="EF92" s="37">
        <v>0.0</v>
      </c>
      <c r="EG92" s="37">
        <v>0.0</v>
      </c>
      <c r="EH92" s="37">
        <v>0.05720217</v>
      </c>
    </row>
    <row r="93" ht="14.25" customHeight="1">
      <c r="A93" s="36" t="s">
        <v>69</v>
      </c>
      <c r="B93" s="41">
        <v>0.3341340525101911</v>
      </c>
      <c r="C93" s="37">
        <v>-0.02301133333333333</v>
      </c>
      <c r="D93" s="37">
        <v>0.17508622666666665</v>
      </c>
      <c r="E93" s="37">
        <v>0.5535075766666666</v>
      </c>
      <c r="F93" s="37">
        <v>-0.04888697333333334</v>
      </c>
      <c r="G93" s="37">
        <v>0.3528123166666666</v>
      </c>
      <c r="H93" s="37">
        <v>-0.029635980019556533</v>
      </c>
      <c r="I93" s="37">
        <v>-0.012056980019556534</v>
      </c>
      <c r="J93" s="37">
        <v>-0.014769540019556531</v>
      </c>
      <c r="K93" s="37">
        <v>0.016790936789412198</v>
      </c>
      <c r="L93" s="37">
        <v>-0.1274900494926391</v>
      </c>
      <c r="M93" s="37">
        <v>-0.1035576232105878</v>
      </c>
      <c r="N93" s="40">
        <v>-0.31705972333675336</v>
      </c>
      <c r="O93" s="37">
        <v>-0.3374052233367534</v>
      </c>
      <c r="P93" s="37">
        <v>-0.35327346333675336</v>
      </c>
      <c r="Q93" s="37">
        <v>-0.24910235926837507</v>
      </c>
      <c r="R93" s="37">
        <v>-0.25787222926837505</v>
      </c>
      <c r="S93" s="37">
        <v>-0.30291936926837504</v>
      </c>
      <c r="T93" s="37">
        <v>2.5741972859384625</v>
      </c>
      <c r="U93" s="37">
        <v>0.07071328593846282</v>
      </c>
      <c r="V93" s="37">
        <v>-0.47626582406153717</v>
      </c>
      <c r="W93" s="37">
        <v>-0.368</v>
      </c>
      <c r="X93" s="37">
        <v>0.04498</v>
      </c>
      <c r="Y93" s="37">
        <v>0.12133269</v>
      </c>
      <c r="Z93" s="40">
        <v>0.0719908421515533</v>
      </c>
      <c r="AA93" s="37">
        <v>0.06671549215155331</v>
      </c>
      <c r="AB93" s="37">
        <v>0.0392078421515533</v>
      </c>
      <c r="AC93" s="37">
        <v>0.01794098784844671</v>
      </c>
      <c r="AD93" s="37">
        <v>-1.5303340821515534</v>
      </c>
      <c r="AE93" s="37">
        <v>-0.25056396</v>
      </c>
      <c r="AF93" s="37">
        <v>0.024532599999999998</v>
      </c>
      <c r="AG93" s="37">
        <v>-0.084651</v>
      </c>
      <c r="AH93" s="37">
        <v>-0.016525</v>
      </c>
      <c r="AI93" s="37">
        <v>0.072951</v>
      </c>
      <c r="AJ93" s="37">
        <v>0.123975</v>
      </c>
      <c r="AK93" s="37">
        <v>-0.24268805</v>
      </c>
      <c r="AL93" s="40">
        <v>0.028310300000000004</v>
      </c>
      <c r="AM93" s="37">
        <v>0.11622876</v>
      </c>
      <c r="AN93" s="37">
        <v>0.024652760000000003</v>
      </c>
      <c r="AO93" s="37">
        <v>0.03082</v>
      </c>
      <c r="AP93" s="37">
        <v>0.08578072</v>
      </c>
      <c r="AQ93" s="37">
        <v>0.13602002000000002</v>
      </c>
      <c r="AR93" s="37">
        <v>0.1183673</v>
      </c>
      <c r="AS93" s="37">
        <v>0.040212809999999995</v>
      </c>
      <c r="AT93" s="37">
        <v>-0.068551</v>
      </c>
      <c r="AU93" s="37">
        <v>0.06121274000000001</v>
      </c>
      <c r="AV93" s="37">
        <v>0.2268706</v>
      </c>
      <c r="AW93" s="37">
        <v>-0.07557697000000001</v>
      </c>
      <c r="AX93" s="40">
        <v>0.20560741000000005</v>
      </c>
      <c r="AY93" s="37">
        <v>-0.147448</v>
      </c>
      <c r="AZ93" s="37">
        <v>0.005402</v>
      </c>
      <c r="BA93" s="37">
        <v>-0.83791064</v>
      </c>
      <c r="BB93" s="37">
        <v>-0.5158535247714131</v>
      </c>
      <c r="BC93" s="37">
        <v>0.14375</v>
      </c>
      <c r="BD93" s="37">
        <v>0.1921531695377793</v>
      </c>
      <c r="BE93" s="37">
        <v>0.287221</v>
      </c>
      <c r="BF93" s="37">
        <v>-0.03177029999999999</v>
      </c>
      <c r="BG93" s="37">
        <v>0.05534</v>
      </c>
      <c r="BH93" s="37">
        <v>0.0023280999999999987</v>
      </c>
      <c r="BI93" s="37">
        <v>-0.33161877</v>
      </c>
      <c r="BJ93" s="41">
        <v>-0.185464</v>
      </c>
      <c r="BK93" s="37">
        <v>-0.231008</v>
      </c>
      <c r="BL93" s="37">
        <v>0.039385</v>
      </c>
      <c r="BM93" s="37">
        <v>-0.16442988</v>
      </c>
      <c r="BN93" s="37">
        <v>0.04870048</v>
      </c>
      <c r="BO93" s="37">
        <v>0.044178</v>
      </c>
      <c r="BP93" s="37">
        <v>0.12502823</v>
      </c>
      <c r="BQ93" s="37">
        <v>0.39874568</v>
      </c>
      <c r="BR93" s="37">
        <v>0.271225</v>
      </c>
      <c r="BS93" s="37">
        <v>0.41241876</v>
      </c>
      <c r="BT93" s="37">
        <v>0.07578894</v>
      </c>
      <c r="BU93" s="37">
        <v>0.04743171</v>
      </c>
      <c r="BV93" s="41">
        <v>-0.1467252</v>
      </c>
      <c r="BW93" s="37">
        <v>0.069229</v>
      </c>
      <c r="BX93" s="37">
        <v>-0.01175</v>
      </c>
      <c r="BY93" s="37">
        <v>-0.287684</v>
      </c>
      <c r="BZ93" s="37">
        <v>0.04355118</v>
      </c>
      <c r="CA93" s="37">
        <v>0.0013315117296573808</v>
      </c>
      <c r="CB93" s="37">
        <v>-0.21375792450784153</v>
      </c>
      <c r="CC93" s="37">
        <v>0.016626237106375046</v>
      </c>
      <c r="CD93" s="37">
        <v>-0.12214211505559167</v>
      </c>
      <c r="CE93" s="37">
        <v>-0.101124825</v>
      </c>
      <c r="CF93" s="37">
        <v>-0.3965943979450697</v>
      </c>
      <c r="CG93" s="37">
        <v>-0.014039079999999957</v>
      </c>
      <c r="CH93" s="41">
        <v>0.041618754652894115</v>
      </c>
      <c r="CI93" s="37">
        <v>0.3113627826691048</v>
      </c>
      <c r="CJ93" s="37">
        <v>0.049024868997975264</v>
      </c>
      <c r="CK93" s="37">
        <v>0.7034112757994866</v>
      </c>
      <c r="CL93" s="37">
        <v>-0.025</v>
      </c>
      <c r="CM93" s="37">
        <v>0.079963</v>
      </c>
      <c r="CN93" s="37">
        <v>0.33093722</v>
      </c>
      <c r="CO93" s="37">
        <v>0.189229725</v>
      </c>
      <c r="CP93" s="37">
        <v>0.739707</v>
      </c>
      <c r="CQ93" s="37">
        <v>0.00621</v>
      </c>
      <c r="CR93" s="37">
        <v>0.10089167000000002</v>
      </c>
      <c r="CS93" s="37">
        <v>0.49842191</v>
      </c>
      <c r="CT93" s="41">
        <v>-0.282718</v>
      </c>
      <c r="CU93" s="37">
        <v>0.181414</v>
      </c>
      <c r="CV93" s="37">
        <v>0.092035</v>
      </c>
      <c r="CW93" s="37">
        <v>0.37354824</v>
      </c>
      <c r="CX93" s="37">
        <v>0.061975</v>
      </c>
      <c r="CY93" s="37">
        <v>0.160948</v>
      </c>
      <c r="CZ93" s="37">
        <v>0.05498</v>
      </c>
      <c r="DA93" s="37">
        <v>0.07452103999999998</v>
      </c>
      <c r="DB93" s="37">
        <v>0.06072525</v>
      </c>
      <c r="DC93" s="37">
        <v>0.276679</v>
      </c>
      <c r="DD93" s="37">
        <v>0.032</v>
      </c>
      <c r="DE93" s="37">
        <v>0.41190306</v>
      </c>
      <c r="DF93" s="41">
        <v>-0.145801</v>
      </c>
      <c r="DG93" s="37">
        <v>-0.09603195999999999</v>
      </c>
      <c r="DH93" s="37">
        <v>0.48850509999999997</v>
      </c>
      <c r="DI93" s="37">
        <v>4.3377232999999995</v>
      </c>
      <c r="DJ93" s="37">
        <v>3.92299177</v>
      </c>
      <c r="DK93" s="37">
        <v>0.41947</v>
      </c>
      <c r="DL93" s="37">
        <v>0.064275</v>
      </c>
      <c r="DM93" s="37">
        <v>-0.559768</v>
      </c>
      <c r="DN93" s="37">
        <v>-0.73582974</v>
      </c>
      <c r="DO93" s="37">
        <v>1.28751244</v>
      </c>
      <c r="DP93" s="37">
        <v>0.20296881</v>
      </c>
      <c r="DQ93" s="37">
        <v>0.24136053999999998</v>
      </c>
      <c r="DR93" s="41">
        <v>-1.5807339299999998</v>
      </c>
      <c r="DS93" s="37">
        <v>0.08039020999999999</v>
      </c>
      <c r="DT93" s="37">
        <v>0.40132754000000004</v>
      </c>
      <c r="DU93" s="37">
        <v>-0.299644</v>
      </c>
      <c r="DV93" s="37">
        <v>0.099709</v>
      </c>
      <c r="DW93" s="37">
        <v>0.038201280000000025</v>
      </c>
      <c r="DX93" s="37">
        <v>-0.052802</v>
      </c>
      <c r="DY93" s="37">
        <v>0.400775</v>
      </c>
      <c r="DZ93" s="37">
        <v>0.72353221</v>
      </c>
      <c r="EA93" s="37">
        <v>0.6934218000000001</v>
      </c>
      <c r="EB93" s="37">
        <v>0.52994111</v>
      </c>
      <c r="EC93" s="37">
        <v>0.457646605</v>
      </c>
      <c r="ED93" s="41">
        <v>0.258579</v>
      </c>
      <c r="EE93" s="37">
        <v>0.554682</v>
      </c>
      <c r="EF93" s="37">
        <v>0.498264</v>
      </c>
      <c r="EG93" s="37">
        <v>0.43733267</v>
      </c>
      <c r="EH93" s="37">
        <v>0.91071825</v>
      </c>
    </row>
    <row r="94" ht="14.25" customHeight="1">
      <c r="A94" s="36" t="s">
        <v>70</v>
      </c>
      <c r="B94" s="41">
        <v>-0.0037486666666666666</v>
      </c>
      <c r="C94" s="37">
        <v>-0.0037486666666666666</v>
      </c>
      <c r="D94" s="37">
        <v>-0.0037486666666666666</v>
      </c>
      <c r="E94" s="37">
        <v>0.0</v>
      </c>
      <c r="F94" s="37">
        <v>0.0</v>
      </c>
      <c r="G94" s="37">
        <v>0.0</v>
      </c>
      <c r="H94" s="37">
        <v>0.02278632666666661</v>
      </c>
      <c r="I94" s="37">
        <v>0.020786326666666608</v>
      </c>
      <c r="J94" s="37">
        <v>0.0422744666666666</v>
      </c>
      <c r="K94" s="37">
        <v>0.005950666666666667</v>
      </c>
      <c r="L94" s="37">
        <v>0.005950666666666667</v>
      </c>
      <c r="M94" s="37">
        <v>0.005950666666666667</v>
      </c>
      <c r="N94" s="40">
        <v>0.029974833333333332</v>
      </c>
      <c r="O94" s="37">
        <v>-0.0013706666666666667</v>
      </c>
      <c r="P94" s="37">
        <v>-0.0013706666666666667</v>
      </c>
      <c r="Q94" s="37">
        <v>0.11352185000000001</v>
      </c>
      <c r="R94" s="37">
        <v>-0.00137</v>
      </c>
      <c r="S94" s="37">
        <v>-0.00137</v>
      </c>
      <c r="T94" s="37">
        <v>-0.0014536666666666667</v>
      </c>
      <c r="U94" s="37">
        <v>-0.0014536666666666667</v>
      </c>
      <c r="V94" s="37">
        <v>-0.0014536666666666667</v>
      </c>
      <c r="W94" s="37">
        <v>-0.0031046666666666666</v>
      </c>
      <c r="X94" s="37">
        <v>-0.0031046666666666666</v>
      </c>
      <c r="Y94" s="37">
        <v>-0.0031046666666666666</v>
      </c>
      <c r="Z94" s="40">
        <v>0.053222660000000005</v>
      </c>
      <c r="AA94" s="37" t="s">
        <v>63</v>
      </c>
      <c r="AB94" s="37" t="s">
        <v>63</v>
      </c>
      <c r="AC94" s="37">
        <v>-0.0032246666666666665</v>
      </c>
      <c r="AD94" s="37">
        <v>-0.0032246666666666665</v>
      </c>
      <c r="AE94" s="37">
        <v>-0.0032246666666666665</v>
      </c>
      <c r="AF94" s="37">
        <v>0.02803388</v>
      </c>
      <c r="AG94" s="37">
        <v>-0.00315</v>
      </c>
      <c r="AH94" s="37">
        <v>-0.00315</v>
      </c>
      <c r="AI94" s="37">
        <v>0.0256625</v>
      </c>
      <c r="AJ94" s="37">
        <v>0.001457</v>
      </c>
      <c r="AK94" s="37">
        <v>0.001457</v>
      </c>
      <c r="AL94" s="40">
        <v>-0.00162</v>
      </c>
      <c r="AM94" s="37">
        <v>-0.00162</v>
      </c>
      <c r="AN94" s="37">
        <v>-0.00162</v>
      </c>
      <c r="AO94" s="37">
        <v>-0.0019453333333333332</v>
      </c>
      <c r="AP94" s="37">
        <v>-0.0019453333333333332</v>
      </c>
      <c r="AQ94" s="37">
        <v>-0.0019453333333333332</v>
      </c>
      <c r="AR94" s="37">
        <v>-0.0016205666666666667</v>
      </c>
      <c r="AS94" s="37">
        <v>-0.0016205666666666667</v>
      </c>
      <c r="AT94" s="37">
        <v>-0.0016205666666666667</v>
      </c>
      <c r="AU94" s="37">
        <v>-0.0016254333333333333</v>
      </c>
      <c r="AV94" s="37">
        <v>-0.0016254333333333333</v>
      </c>
      <c r="AW94" s="37">
        <v>3.265666666666666E-4</v>
      </c>
      <c r="AX94" s="40">
        <v>-0.0016242266666666666</v>
      </c>
      <c r="AY94" s="37">
        <v>-0.0016242266666666666</v>
      </c>
      <c r="AZ94" s="37">
        <v>-0.0016242266666666666</v>
      </c>
      <c r="BA94" s="37">
        <v>-0.00166574</v>
      </c>
      <c r="BB94" s="37">
        <v>-0.00166574</v>
      </c>
      <c r="BC94" s="37">
        <v>-0.00166574</v>
      </c>
      <c r="BD94" s="37">
        <v>-0.00174765</v>
      </c>
      <c r="BE94" s="37">
        <v>-0.00174765</v>
      </c>
      <c r="BF94" s="37">
        <v>-0.00174765</v>
      </c>
      <c r="BG94" s="37">
        <v>-0.0017497166666666664</v>
      </c>
      <c r="BH94" s="37">
        <v>-0.0017497166666666664</v>
      </c>
      <c r="BI94" s="37">
        <v>-0.0017497166666666664</v>
      </c>
      <c r="BJ94" s="41">
        <v>-0.0017740600000000003</v>
      </c>
      <c r="BK94" s="37">
        <v>-0.0017740600000000003</v>
      </c>
      <c r="BL94" s="37">
        <v>-0.0017740600000000003</v>
      </c>
      <c r="BM94" s="37">
        <v>-0.00174806</v>
      </c>
      <c r="BN94" s="37">
        <v>-0.00174806</v>
      </c>
      <c r="BO94" s="37">
        <v>-0.00174806</v>
      </c>
      <c r="BP94" s="37">
        <v>-0.0018292666666666667</v>
      </c>
      <c r="BQ94" s="37">
        <v>-0.0018292666666666667</v>
      </c>
      <c r="BR94" s="37">
        <v>-0.0018292666666666667</v>
      </c>
      <c r="BS94" s="37">
        <v>-0.00187054</v>
      </c>
      <c r="BT94" s="37">
        <v>-0.00187054</v>
      </c>
      <c r="BU94" s="37">
        <v>-0.00187054</v>
      </c>
      <c r="BV94" s="41">
        <v>-0.0018705366666666666</v>
      </c>
      <c r="BW94" s="37">
        <v>-0.0018705366666666666</v>
      </c>
      <c r="BX94" s="37">
        <v>-0.0018705366666666666</v>
      </c>
      <c r="BY94" s="37">
        <v>-0.0037410699999999996</v>
      </c>
      <c r="BZ94" s="37">
        <v>-0.0037410699999999996</v>
      </c>
      <c r="CA94" s="37">
        <v>-0.0037410699999999996</v>
      </c>
      <c r="CB94" s="37">
        <v>-0.0018705366666666666</v>
      </c>
      <c r="CC94" s="37">
        <v>-0.0018705366666666666</v>
      </c>
      <c r="CD94" s="37">
        <v>-0.0018705366666666666</v>
      </c>
      <c r="CE94" s="37">
        <v>-0.00175306</v>
      </c>
      <c r="CF94" s="37">
        <v>-0.00175306</v>
      </c>
      <c r="CG94" s="37">
        <v>-0.00175306</v>
      </c>
      <c r="CH94" s="41">
        <v>-0.0037796666666666664</v>
      </c>
      <c r="CI94" s="37">
        <v>-0.0037796666666666664</v>
      </c>
      <c r="CJ94" s="37">
        <v>-0.0037796666666666664</v>
      </c>
      <c r="CK94" s="37">
        <v>0.0</v>
      </c>
      <c r="CL94" s="37">
        <v>0.0</v>
      </c>
      <c r="CM94" s="37">
        <v>-0.006118666666666667</v>
      </c>
      <c r="CN94" s="37">
        <v>0.0037795800000000666</v>
      </c>
      <c r="CO94" s="37">
        <v>0.0037795800000000666</v>
      </c>
      <c r="CP94" s="37">
        <v>0.0037795800000000666</v>
      </c>
      <c r="CQ94" s="37">
        <v>-0.005441600000000066</v>
      </c>
      <c r="CR94" s="37">
        <v>-0.005441600000000066</v>
      </c>
      <c r="CS94" s="37">
        <v>-0.005441600000000066</v>
      </c>
      <c r="CT94" s="41">
        <v>-0.002681</v>
      </c>
      <c r="CU94" s="37">
        <v>-0.002681</v>
      </c>
      <c r="CV94" s="37">
        <v>-0.002681</v>
      </c>
      <c r="CW94" s="37">
        <v>0.0</v>
      </c>
      <c r="CX94" s="37">
        <v>0.0</v>
      </c>
      <c r="CY94" s="37">
        <v>0.0</v>
      </c>
      <c r="CZ94" s="37">
        <v>0.0</v>
      </c>
      <c r="DA94" s="37">
        <v>0.0</v>
      </c>
      <c r="DB94" s="37">
        <v>0.0</v>
      </c>
      <c r="DC94" s="37">
        <v>-0.007557096666666667</v>
      </c>
      <c r="DD94" s="37">
        <v>-0.007557096666666667</v>
      </c>
      <c r="DE94" s="37">
        <v>0.8270020833333332</v>
      </c>
      <c r="DF94" s="41">
        <v>-0.008532193333333335</v>
      </c>
      <c r="DG94" s="37">
        <v>1.3140007566666665</v>
      </c>
      <c r="DH94" s="37">
        <v>-0.008532193333333335</v>
      </c>
      <c r="DI94" s="37">
        <v>-0.00217214</v>
      </c>
      <c r="DJ94" s="37">
        <v>-0.00217214</v>
      </c>
      <c r="DK94" s="37">
        <v>-0.00217214</v>
      </c>
      <c r="DL94" s="37">
        <v>-0.0023172400000000004</v>
      </c>
      <c r="DM94" s="37">
        <v>-0.0023172400000000004</v>
      </c>
      <c r="DN94" s="37">
        <v>-0.0023172400000000004</v>
      </c>
      <c r="DO94" s="37">
        <v>-0.0025046666666666663</v>
      </c>
      <c r="DP94" s="37">
        <v>0.3973503333333333</v>
      </c>
      <c r="DQ94" s="37">
        <v>-0.0025046666666666663</v>
      </c>
      <c r="DR94" s="41">
        <v>-0.00241724</v>
      </c>
      <c r="DS94" s="37">
        <v>-0.00241724</v>
      </c>
      <c r="DT94" s="37">
        <v>-0.00241724</v>
      </c>
      <c r="DU94" s="37">
        <v>-0.0075578999999999985</v>
      </c>
      <c r="DV94" s="37">
        <v>-0.0075578999999999985</v>
      </c>
      <c r="DW94" s="37">
        <v>3.1924421</v>
      </c>
      <c r="DX94" s="37">
        <v>-0.0026150599999999998</v>
      </c>
      <c r="DY94" s="37">
        <v>-0.0026150599999999998</v>
      </c>
      <c r="DZ94" s="37">
        <v>-0.0026150599999999998</v>
      </c>
      <c r="EA94" s="37">
        <v>-0.003668466666666667</v>
      </c>
      <c r="EB94" s="37">
        <v>-0.003668466666666667</v>
      </c>
      <c r="EC94" s="37">
        <v>-0.003668466666666667</v>
      </c>
      <c r="ED94" s="41">
        <v>-0.00240761</v>
      </c>
      <c r="EE94" s="37">
        <v>-0.00240761</v>
      </c>
      <c r="EF94" s="37">
        <v>-0.00240761</v>
      </c>
      <c r="EG94" s="37">
        <v>0.0</v>
      </c>
      <c r="EH94" s="37">
        <v>0.0</v>
      </c>
    </row>
    <row r="95" ht="14.25" customHeight="1">
      <c r="A95" s="36" t="s">
        <v>71</v>
      </c>
      <c r="B95" s="41">
        <v>0.0</v>
      </c>
      <c r="C95" s="37">
        <v>0.0</v>
      </c>
      <c r="D95" s="37">
        <v>-0.030223520000000004</v>
      </c>
      <c r="E95" s="37">
        <v>0.02954401</v>
      </c>
      <c r="F95" s="37">
        <v>0.07022184</v>
      </c>
      <c r="G95" s="37">
        <v>0.0</v>
      </c>
      <c r="H95" s="37">
        <v>0.0</v>
      </c>
      <c r="I95" s="37">
        <v>0.0</v>
      </c>
      <c r="J95" s="37">
        <v>0.0</v>
      </c>
      <c r="K95" s="37">
        <v>0.255</v>
      </c>
      <c r="L95" s="37">
        <v>0.0</v>
      </c>
      <c r="M95" s="37">
        <v>0.0</v>
      </c>
      <c r="N95" s="40" t="s">
        <v>63</v>
      </c>
      <c r="O95" s="37" t="s">
        <v>63</v>
      </c>
      <c r="P95" s="37" t="s">
        <v>63</v>
      </c>
      <c r="Q95" s="37" t="s">
        <v>63</v>
      </c>
      <c r="R95" s="37" t="s">
        <v>63</v>
      </c>
      <c r="S95" s="37" t="s">
        <v>63</v>
      </c>
      <c r="T95" s="37" t="s">
        <v>63</v>
      </c>
      <c r="U95" s="37">
        <v>-0.08136453</v>
      </c>
      <c r="V95" s="37">
        <v>0.031716</v>
      </c>
      <c r="W95" s="37">
        <v>0.11372842999999999</v>
      </c>
      <c r="X95" s="37">
        <v>-0.25</v>
      </c>
      <c r="Y95" s="37">
        <v>0.3</v>
      </c>
      <c r="Z95" s="40" t="s">
        <v>63</v>
      </c>
      <c r="AA95" s="37">
        <v>0.069358</v>
      </c>
      <c r="AB95" s="37">
        <v>0.20828094</v>
      </c>
      <c r="AC95" s="37">
        <v>0.07545276</v>
      </c>
      <c r="AD95" s="37">
        <v>0.06700524000000001</v>
      </c>
      <c r="AE95" s="37">
        <v>0.04297</v>
      </c>
      <c r="AF95" s="37">
        <v>0.05695</v>
      </c>
      <c r="AG95" s="37">
        <v>0.05294</v>
      </c>
      <c r="AH95" s="37">
        <v>-0.24106</v>
      </c>
      <c r="AI95" s="37">
        <v>0.06994</v>
      </c>
      <c r="AJ95" s="37">
        <v>0.06294</v>
      </c>
      <c r="AK95" s="37">
        <v>-0.09487010000000001</v>
      </c>
      <c r="AL95" s="40">
        <v>0.08663</v>
      </c>
      <c r="AM95" s="37">
        <v>0.03996</v>
      </c>
      <c r="AN95" s="37">
        <v>0.06393</v>
      </c>
      <c r="AO95" s="37">
        <v>0.03383107</v>
      </c>
      <c r="AP95" s="37">
        <v>0.06691</v>
      </c>
      <c r="AQ95" s="37">
        <v>0.11358905999999999</v>
      </c>
      <c r="AR95" s="37">
        <v>0.02997</v>
      </c>
      <c r="AS95" s="37">
        <v>0.05818</v>
      </c>
      <c r="AT95" s="37">
        <v>0.05507878</v>
      </c>
      <c r="AU95" s="37">
        <v>0.02693</v>
      </c>
      <c r="AV95" s="37">
        <v>0.15960735</v>
      </c>
      <c r="AW95" s="37">
        <v>0.05953901</v>
      </c>
      <c r="AX95" s="40">
        <v>0.07772627</v>
      </c>
      <c r="AY95" s="37">
        <v>0.09736382</v>
      </c>
      <c r="AZ95" s="37">
        <v>0.057130690000000005</v>
      </c>
      <c r="BA95" s="37">
        <v>0.02420348</v>
      </c>
      <c r="BB95" s="37">
        <v>0.07211803</v>
      </c>
      <c r="BC95" s="37">
        <v>0.09691853</v>
      </c>
      <c r="BD95" s="37">
        <v>0.11937469</v>
      </c>
      <c r="BE95" s="37">
        <v>0.15784638</v>
      </c>
      <c r="BF95" s="37">
        <v>0.02841</v>
      </c>
      <c r="BG95" s="37">
        <v>0.32339441999999996</v>
      </c>
      <c r="BH95" s="37">
        <v>0.15995243</v>
      </c>
      <c r="BI95" s="37">
        <v>0.046935</v>
      </c>
      <c r="BJ95" s="41">
        <v>1.3881043100000001</v>
      </c>
      <c r="BK95" s="37">
        <v>0.09367456</v>
      </c>
      <c r="BL95" s="37">
        <v>0.05576475</v>
      </c>
      <c r="BM95" s="37">
        <v>0.06015909</v>
      </c>
      <c r="BN95" s="37">
        <v>0.06349341</v>
      </c>
      <c r="BO95" s="37">
        <v>0.14055904</v>
      </c>
      <c r="BP95" s="37">
        <v>0.11425</v>
      </c>
      <c r="BQ95" s="37">
        <v>0.22751698</v>
      </c>
      <c r="BR95" s="37">
        <v>0.38192206</v>
      </c>
      <c r="BS95" s="37">
        <v>0.0</v>
      </c>
      <c r="BT95" s="37">
        <v>0.19683742</v>
      </c>
      <c r="BU95" s="37">
        <v>0.142572120483251</v>
      </c>
      <c r="BV95" s="41">
        <v>0.06841</v>
      </c>
      <c r="BW95" s="37">
        <v>0.0619</v>
      </c>
      <c r="BX95" s="37">
        <v>0.10231879</v>
      </c>
      <c r="BY95" s="37">
        <v>0.0105375</v>
      </c>
      <c r="BZ95" s="37">
        <v>0.104279</v>
      </c>
      <c r="CA95" s="37">
        <v>0.0564505</v>
      </c>
      <c r="CB95" s="37">
        <v>0.03940724487942178</v>
      </c>
      <c r="CC95" s="37">
        <v>0.07666152000000001</v>
      </c>
      <c r="CD95" s="37">
        <v>0.0654875</v>
      </c>
      <c r="CE95" s="37">
        <v>0.13768083</v>
      </c>
      <c r="CF95" s="37">
        <v>0.05691</v>
      </c>
      <c r="CG95" s="37">
        <v>0.0764235</v>
      </c>
      <c r="CH95" s="41">
        <v>0.068389</v>
      </c>
      <c r="CI95" s="37">
        <v>0.008564719999999998</v>
      </c>
      <c r="CJ95" s="37">
        <v>0.138679</v>
      </c>
      <c r="CK95" s="37">
        <v>0.140311</v>
      </c>
      <c r="CL95" s="37">
        <v>0.024</v>
      </c>
      <c r="CM95" s="37">
        <v>0.0</v>
      </c>
      <c r="CN95" s="37">
        <v>0.082821</v>
      </c>
      <c r="CO95" s="37">
        <v>0.055842</v>
      </c>
      <c r="CP95" s="37">
        <v>0.092817</v>
      </c>
      <c r="CQ95" s="37">
        <v>0.084837</v>
      </c>
      <c r="CR95" s="37">
        <v>0.16438447</v>
      </c>
      <c r="CS95" s="37">
        <v>0.065837</v>
      </c>
      <c r="CT95" s="41">
        <v>0.080837</v>
      </c>
      <c r="CU95" s="37">
        <v>0.0</v>
      </c>
      <c r="CV95" s="37">
        <v>0.16903409</v>
      </c>
      <c r="CW95" s="37">
        <v>0.05173509</v>
      </c>
      <c r="CX95" s="37">
        <v>0.07174309</v>
      </c>
      <c r="CY95" s="37">
        <v>0.130028</v>
      </c>
      <c r="CZ95" s="37">
        <v>0.03986309</v>
      </c>
      <c r="DA95" s="37">
        <v>0.052842</v>
      </c>
      <c r="DB95" s="37">
        <v>0.56803</v>
      </c>
      <c r="DC95" s="37">
        <v>0.48531873999999997</v>
      </c>
      <c r="DD95" s="37">
        <v>0.03786709</v>
      </c>
      <c r="DE95" s="37">
        <v>0.03936409</v>
      </c>
      <c r="DF95" s="41">
        <v>0.041859089999999995</v>
      </c>
      <c r="DG95" s="37">
        <v>0.04904469</v>
      </c>
      <c r="DH95" s="37">
        <v>0.153766</v>
      </c>
      <c r="DI95" s="37">
        <v>0.0</v>
      </c>
      <c r="DJ95" s="37">
        <v>0.02014</v>
      </c>
      <c r="DK95" s="37">
        <v>0.036383</v>
      </c>
      <c r="DL95" s="37">
        <v>0.037283</v>
      </c>
      <c r="DM95" s="37">
        <v>0.038925949999999994</v>
      </c>
      <c r="DN95" s="37">
        <v>0.001207</v>
      </c>
      <c r="DO95" s="37">
        <v>0.6982896999999999</v>
      </c>
      <c r="DP95" s="37">
        <v>7.75E-4</v>
      </c>
      <c r="DQ95" s="37">
        <v>1.042</v>
      </c>
      <c r="DR95" s="41">
        <v>0.039883</v>
      </c>
      <c r="DS95" s="37">
        <v>0.0</v>
      </c>
      <c r="DT95" s="37">
        <v>0.0</v>
      </c>
      <c r="DU95" s="37">
        <v>0.001147</v>
      </c>
      <c r="DV95" s="37">
        <v>0.0</v>
      </c>
      <c r="DW95" s="37">
        <v>0.002294</v>
      </c>
      <c r="DX95" s="37">
        <v>0.0</v>
      </c>
      <c r="DY95" s="37">
        <v>0.0</v>
      </c>
      <c r="DZ95" s="37">
        <v>0.0</v>
      </c>
      <c r="EA95" s="37">
        <v>0.0</v>
      </c>
      <c r="EB95" s="37">
        <v>0.0</v>
      </c>
      <c r="EC95" s="37">
        <v>0.0</v>
      </c>
      <c r="ED95" s="41">
        <v>0.015</v>
      </c>
      <c r="EE95" s="37">
        <v>0.0</v>
      </c>
      <c r="EF95" s="37">
        <v>-0.193853</v>
      </c>
      <c r="EG95" s="37">
        <v>0.46</v>
      </c>
      <c r="EH95" s="37">
        <v>0.005</v>
      </c>
    </row>
    <row r="96" ht="14.25" customHeight="1">
      <c r="A96" s="36" t="s">
        <v>72</v>
      </c>
      <c r="B96" s="41">
        <v>0.0</v>
      </c>
      <c r="C96" s="37">
        <v>0.059856</v>
      </c>
      <c r="D96" s="37">
        <v>0.0</v>
      </c>
      <c r="E96" s="37">
        <v>0.0</v>
      </c>
      <c r="F96" s="37">
        <v>0.0</v>
      </c>
      <c r="G96" s="37">
        <v>0.0</v>
      </c>
      <c r="H96" s="37">
        <v>0.0</v>
      </c>
      <c r="I96" s="37">
        <v>0.08</v>
      </c>
      <c r="J96" s="37">
        <v>0.0</v>
      </c>
      <c r="K96" s="37">
        <v>0.0</v>
      </c>
      <c r="L96" s="37">
        <v>0.0</v>
      </c>
      <c r="M96" s="37">
        <v>0.0</v>
      </c>
      <c r="N96" s="40" t="s">
        <v>63</v>
      </c>
      <c r="O96" s="37">
        <v>0.032</v>
      </c>
      <c r="P96" s="37" t="s">
        <v>63</v>
      </c>
      <c r="Q96" s="37" t="s">
        <v>63</v>
      </c>
      <c r="R96" s="37">
        <v>0.06</v>
      </c>
      <c r="S96" s="37">
        <v>-0.02</v>
      </c>
      <c r="T96" s="37" t="s">
        <v>63</v>
      </c>
      <c r="U96" s="37" t="s">
        <v>63</v>
      </c>
      <c r="V96" s="37" t="s">
        <v>63</v>
      </c>
      <c r="W96" s="37">
        <v>-0.0035</v>
      </c>
      <c r="X96" s="37" t="s">
        <v>63</v>
      </c>
      <c r="Y96" s="37" t="s">
        <v>63</v>
      </c>
      <c r="Z96" s="40" t="s">
        <v>63</v>
      </c>
      <c r="AA96" s="37">
        <v>0.046</v>
      </c>
      <c r="AB96" s="37">
        <v>0.059894</v>
      </c>
      <c r="AC96" s="37" t="s">
        <v>63</v>
      </c>
      <c r="AD96" s="37" t="s">
        <v>63</v>
      </c>
      <c r="AE96" s="37" t="s">
        <v>63</v>
      </c>
      <c r="AF96" s="37" t="s">
        <v>63</v>
      </c>
      <c r="AG96" s="37">
        <v>0.6</v>
      </c>
      <c r="AH96" s="37" t="s">
        <v>63</v>
      </c>
      <c r="AI96" s="37">
        <v>0.041</v>
      </c>
      <c r="AJ96" s="37">
        <v>0.055542</v>
      </c>
      <c r="AK96" s="37" t="s">
        <v>63</v>
      </c>
      <c r="AL96" s="40" t="s">
        <v>63</v>
      </c>
      <c r="AM96" s="37">
        <v>-0.1</v>
      </c>
      <c r="AN96" s="37" t="s">
        <v>63</v>
      </c>
      <c r="AO96" s="37">
        <v>0.03986406</v>
      </c>
      <c r="AP96" s="37" t="s">
        <v>63</v>
      </c>
      <c r="AQ96" s="37">
        <v>0.08</v>
      </c>
      <c r="AR96" s="37" t="s">
        <v>63</v>
      </c>
      <c r="AS96" s="37">
        <v>0.044</v>
      </c>
      <c r="AT96" s="37" t="s">
        <v>63</v>
      </c>
      <c r="AU96" s="37">
        <v>0.024948</v>
      </c>
      <c r="AV96" s="37" t="s">
        <v>63</v>
      </c>
      <c r="AW96" s="37" t="s">
        <v>63</v>
      </c>
      <c r="AX96" s="40" t="s">
        <v>63</v>
      </c>
      <c r="AY96" s="37" t="s">
        <v>63</v>
      </c>
      <c r="AZ96" s="37">
        <v>0.118647</v>
      </c>
      <c r="BA96" s="37">
        <v>0.339714</v>
      </c>
      <c r="BB96" s="37" t="s">
        <v>63</v>
      </c>
      <c r="BC96" s="37" t="s">
        <v>63</v>
      </c>
      <c r="BD96" s="37" t="s">
        <v>63</v>
      </c>
      <c r="BE96" s="37" t="s">
        <v>63</v>
      </c>
      <c r="BF96" s="37" t="s">
        <v>63</v>
      </c>
      <c r="BG96" s="37" t="s">
        <v>63</v>
      </c>
      <c r="BH96" s="37">
        <v>0.051894</v>
      </c>
      <c r="BI96" s="37" t="s">
        <v>63</v>
      </c>
      <c r="BJ96" s="41" t="s">
        <v>63</v>
      </c>
      <c r="BK96" s="37">
        <v>1.1</v>
      </c>
      <c r="BL96" s="37" t="s">
        <v>63</v>
      </c>
      <c r="BM96" s="37" t="s">
        <v>63</v>
      </c>
      <c r="BN96" s="37" t="s">
        <v>63</v>
      </c>
      <c r="BO96" s="37" t="s">
        <v>63</v>
      </c>
      <c r="BP96" s="37">
        <v>0.252472</v>
      </c>
      <c r="BQ96" s="37" t="s">
        <v>63</v>
      </c>
      <c r="BR96" s="37" t="s">
        <v>63</v>
      </c>
      <c r="BS96" s="37">
        <v>0.03</v>
      </c>
      <c r="BT96" s="37" t="s">
        <v>63</v>
      </c>
      <c r="BU96" s="37" t="s">
        <v>63</v>
      </c>
      <c r="BV96" s="41">
        <v>0.0</v>
      </c>
      <c r="BW96" s="37">
        <v>0.0</v>
      </c>
      <c r="BX96" s="37">
        <v>0.0</v>
      </c>
      <c r="BY96" s="37">
        <v>0.010933</v>
      </c>
      <c r="BZ96" s="37">
        <v>0.0</v>
      </c>
      <c r="CA96" s="37">
        <v>0.05982096439020304</v>
      </c>
      <c r="CB96" s="37">
        <v>0.0</v>
      </c>
      <c r="CC96" s="37">
        <v>0.0</v>
      </c>
      <c r="CD96" s="37">
        <v>0.0</v>
      </c>
      <c r="CE96" s="37">
        <v>0.2</v>
      </c>
      <c r="CF96" s="37">
        <v>0.0</v>
      </c>
      <c r="CG96" s="37">
        <v>0.0</v>
      </c>
      <c r="CH96" s="41">
        <v>0.1129</v>
      </c>
      <c r="CI96" s="37">
        <v>0.0</v>
      </c>
      <c r="CJ96" s="37">
        <v>0.1</v>
      </c>
      <c r="CK96" s="37">
        <v>0.0</v>
      </c>
      <c r="CL96" s="37">
        <v>0.0</v>
      </c>
      <c r="CM96" s="37">
        <v>0.0</v>
      </c>
      <c r="CN96" s="37">
        <v>0.0</v>
      </c>
      <c r="CO96" s="37">
        <v>0.0</v>
      </c>
      <c r="CP96" s="37">
        <v>0.055996</v>
      </c>
      <c r="CQ96" s="37">
        <v>0.0</v>
      </c>
      <c r="CR96" s="37">
        <v>0.002646</v>
      </c>
      <c r="CS96" s="37">
        <v>0.019928</v>
      </c>
      <c r="CT96" s="41">
        <v>0.13</v>
      </c>
      <c r="CU96" s="37">
        <v>0.16</v>
      </c>
      <c r="CV96" s="37">
        <v>0.119</v>
      </c>
      <c r="CW96" s="37">
        <v>0.0</v>
      </c>
      <c r="CX96" s="37">
        <v>0.0</v>
      </c>
      <c r="CY96" s="37">
        <v>-0.192522</v>
      </c>
      <c r="CZ96" s="37">
        <v>0.0</v>
      </c>
      <c r="DA96" s="37">
        <v>0.0</v>
      </c>
      <c r="DB96" s="37">
        <v>0.0</v>
      </c>
      <c r="DC96" s="37">
        <v>0.004</v>
      </c>
      <c r="DD96" s="37">
        <v>0.02</v>
      </c>
      <c r="DE96" s="37">
        <v>0.0</v>
      </c>
      <c r="DF96" s="41">
        <v>0.0</v>
      </c>
      <c r="DG96" s="37">
        <v>0.0</v>
      </c>
      <c r="DH96" s="37">
        <v>0.0</v>
      </c>
      <c r="DI96" s="37">
        <v>0.04</v>
      </c>
      <c r="DJ96" s="37">
        <v>0.0</v>
      </c>
      <c r="DK96" s="37">
        <v>0.0</v>
      </c>
      <c r="DL96" s="37">
        <v>0.0</v>
      </c>
      <c r="DM96" s="37">
        <v>0.03383</v>
      </c>
      <c r="DN96" s="37">
        <v>0.0</v>
      </c>
      <c r="DO96" s="37">
        <v>0.0</v>
      </c>
      <c r="DP96" s="37">
        <v>0.0</v>
      </c>
      <c r="DQ96" s="37">
        <v>0.050012</v>
      </c>
      <c r="DR96" s="41">
        <v>0.052012</v>
      </c>
      <c r="DS96" s="37">
        <v>0.0</v>
      </c>
      <c r="DT96" s="37">
        <v>-0.021</v>
      </c>
      <c r="DU96" s="37">
        <v>0.03498</v>
      </c>
      <c r="DV96" s="37">
        <v>0.0</v>
      </c>
      <c r="DW96" s="37">
        <v>0.03957</v>
      </c>
      <c r="DX96" s="37">
        <v>0.0568</v>
      </c>
      <c r="DY96" s="37">
        <v>0.18376</v>
      </c>
      <c r="DZ96" s="37">
        <v>0.019778</v>
      </c>
      <c r="EA96" s="37">
        <v>0.0</v>
      </c>
      <c r="EB96" s="37">
        <v>0.0</v>
      </c>
      <c r="EC96" s="37">
        <v>0.060757200000000004</v>
      </c>
      <c r="ED96" s="41">
        <v>0.05967</v>
      </c>
      <c r="EE96" s="37">
        <v>0.07519595999999999</v>
      </c>
      <c r="EF96" s="37">
        <v>0.0</v>
      </c>
      <c r="EG96" s="37">
        <v>0.004672</v>
      </c>
      <c r="EH96" s="37">
        <v>0.08977</v>
      </c>
    </row>
    <row r="97" ht="14.25" customHeight="1">
      <c r="A97" s="36" t="s">
        <v>73</v>
      </c>
      <c r="B97" s="41">
        <v>0.147232</v>
      </c>
      <c r="C97" s="37">
        <v>0.01486505799</v>
      </c>
      <c r="D97" s="37">
        <v>0.0</v>
      </c>
      <c r="E97" s="37">
        <v>0.031252</v>
      </c>
      <c r="F97" s="37">
        <v>0.00995</v>
      </c>
      <c r="G97" s="37">
        <v>0.08055</v>
      </c>
      <c r="H97" s="37">
        <v>0.02054782</v>
      </c>
      <c r="I97" s="37">
        <v>0.17128332000000002</v>
      </c>
      <c r="J97" s="37">
        <v>0.21084</v>
      </c>
      <c r="K97" s="37">
        <v>0.11005634</v>
      </c>
      <c r="L97" s="37">
        <v>0.09992</v>
      </c>
      <c r="M97" s="37">
        <v>0.050404279999999996</v>
      </c>
      <c r="N97" s="40">
        <v>0.073968</v>
      </c>
      <c r="O97" s="37">
        <v>0.0</v>
      </c>
      <c r="P97" s="37">
        <v>0.015978</v>
      </c>
      <c r="Q97" s="37">
        <v>0.11005</v>
      </c>
      <c r="R97" s="37">
        <v>0.19357560999999998</v>
      </c>
      <c r="S97" s="37">
        <v>0.10748104000000001</v>
      </c>
      <c r="T97" s="37">
        <v>-0.009336020000000004</v>
      </c>
      <c r="U97" s="37">
        <v>0.248184</v>
      </c>
      <c r="V97" s="37">
        <v>0.02636618</v>
      </c>
      <c r="W97" s="37">
        <v>0.06917697</v>
      </c>
      <c r="X97" s="37">
        <v>0.22021864000000002</v>
      </c>
      <c r="Y97" s="37">
        <v>0.092951</v>
      </c>
      <c r="Z97" s="40">
        <v>0.13498</v>
      </c>
      <c r="AA97" s="37">
        <v>0.163692551856</v>
      </c>
      <c r="AB97" s="37">
        <v>0.08099401999999999</v>
      </c>
      <c r="AC97" s="37">
        <v>0.25812620000000003</v>
      </c>
      <c r="AD97" s="37">
        <v>0.184918626666</v>
      </c>
      <c r="AE97" s="37">
        <v>0.03</v>
      </c>
      <c r="AF97" s="37">
        <v>0.051444199999999995</v>
      </c>
      <c r="AG97" s="37">
        <v>0.08247666000000001</v>
      </c>
      <c r="AH97" s="37">
        <v>0.41669458000000004</v>
      </c>
      <c r="AI97" s="37">
        <v>0.40440604</v>
      </c>
      <c r="AJ97" s="37">
        <v>0.47600938</v>
      </c>
      <c r="AK97" s="37">
        <v>0.25197544</v>
      </c>
      <c r="AL97" s="40">
        <v>0.114788</v>
      </c>
      <c r="AM97" s="37">
        <v>0.10052053</v>
      </c>
      <c r="AN97" s="37">
        <v>0.44363694</v>
      </c>
      <c r="AO97" s="37">
        <v>0.070158</v>
      </c>
      <c r="AP97" s="37">
        <v>0.188214</v>
      </c>
      <c r="AQ97" s="37">
        <v>0.08908</v>
      </c>
      <c r="AR97" s="37">
        <v>0.25487536</v>
      </c>
      <c r="AS97" s="37">
        <v>0.38670948776979996</v>
      </c>
      <c r="AT97" s="37">
        <v>0.4218547</v>
      </c>
      <c r="AU97" s="37">
        <v>0.30443966902</v>
      </c>
      <c r="AV97" s="37">
        <v>0.2839342276168</v>
      </c>
      <c r="AW97" s="37">
        <v>0.32981133582172</v>
      </c>
      <c r="AX97" s="40">
        <v>0.19443607345000002</v>
      </c>
      <c r="AY97" s="37">
        <v>0.29230813443</v>
      </c>
      <c r="AZ97" s="37">
        <v>0.063818</v>
      </c>
      <c r="BA97" s="37">
        <v>0.36412418</v>
      </c>
      <c r="BB97" s="37">
        <v>0.172744</v>
      </c>
      <c r="BC97" s="37">
        <v>0.1760441957202</v>
      </c>
      <c r="BD97" s="37">
        <v>0.29981932</v>
      </c>
      <c r="BE97" s="37">
        <v>0.2248651433027</v>
      </c>
      <c r="BF97" s="37">
        <v>0.49398814</v>
      </c>
      <c r="BG97" s="37">
        <v>0.44563635321983996</v>
      </c>
      <c r="BH97" s="37">
        <v>0.34705044</v>
      </c>
      <c r="BI97" s="37">
        <v>0.1600772</v>
      </c>
      <c r="BJ97" s="41">
        <v>0.19792</v>
      </c>
      <c r="BK97" s="37">
        <v>0.155952</v>
      </c>
      <c r="BL97" s="37">
        <v>0.19577957</v>
      </c>
      <c r="BM97" s="37">
        <v>0.47395874</v>
      </c>
      <c r="BN97" s="37">
        <v>0.40572697999999996</v>
      </c>
      <c r="BO97" s="37">
        <v>0.50306817454012</v>
      </c>
      <c r="BP97" s="37">
        <v>0.122208</v>
      </c>
      <c r="BQ97" s="37">
        <v>0.66951536</v>
      </c>
      <c r="BR97" s="37">
        <v>0.84116506</v>
      </c>
      <c r="BS97" s="37">
        <v>0.8612891000000001</v>
      </c>
      <c r="BT97" s="37">
        <v>0.31590959999999996</v>
      </c>
      <c r="BU97" s="37">
        <v>0.564133</v>
      </c>
      <c r="BV97" s="41">
        <v>1.0085645600000002</v>
      </c>
      <c r="BW97" s="37">
        <v>0.29422288</v>
      </c>
      <c r="BX97" s="37">
        <v>0.17500405</v>
      </c>
      <c r="BY97" s="37">
        <v>0.18331133000000002</v>
      </c>
      <c r="BZ97" s="37">
        <v>0.16889301999999998</v>
      </c>
      <c r="CA97" s="37">
        <v>0.4591326136048422</v>
      </c>
      <c r="CB97" s="37">
        <v>0.3147843794468394</v>
      </c>
      <c r="CC97" s="37">
        <v>0.4990542723527135</v>
      </c>
      <c r="CD97" s="37">
        <v>0.14667817865021054</v>
      </c>
      <c r="CE97" s="37">
        <v>0.639524745</v>
      </c>
      <c r="CF97" s="37">
        <v>0.5713138414432876</v>
      </c>
      <c r="CG97" s="37">
        <v>0.22749202</v>
      </c>
      <c r="CH97" s="41">
        <v>0.310556501787278</v>
      </c>
      <c r="CI97" s="37">
        <v>0.9643860857996325</v>
      </c>
      <c r="CJ97" s="37">
        <v>0.439610272188265</v>
      </c>
      <c r="CK97" s="37">
        <v>0.3762290114703623</v>
      </c>
      <c r="CL97" s="37">
        <v>0.56658402</v>
      </c>
      <c r="CM97" s="37">
        <v>0.7768012200000001</v>
      </c>
      <c r="CN97" s="37">
        <v>0.5841036199999998</v>
      </c>
      <c r="CO97" s="37">
        <v>0.196340876</v>
      </c>
      <c r="CP97" s="37">
        <v>1.8650741800000004</v>
      </c>
      <c r="CQ97" s="37">
        <v>0.9414663770802794</v>
      </c>
      <c r="CR97" s="37">
        <v>0.7255945</v>
      </c>
      <c r="CS97" s="37">
        <v>1.03124384</v>
      </c>
      <c r="CT97" s="41">
        <v>1.4058930000000003</v>
      </c>
      <c r="CU97" s="37">
        <v>1.7505325400000002</v>
      </c>
      <c r="CV97" s="37">
        <v>1.6063645999999998</v>
      </c>
      <c r="CW97" s="37">
        <v>1.6063594</v>
      </c>
      <c r="CX97" s="37">
        <v>0.5283011400000001</v>
      </c>
      <c r="CY97" s="37">
        <v>0.8548526200000001</v>
      </c>
      <c r="CZ97" s="37">
        <v>1.0912363</v>
      </c>
      <c r="DA97" s="37">
        <v>1.3290918800000002</v>
      </c>
      <c r="DB97" s="37">
        <v>3.29440384</v>
      </c>
      <c r="DC97" s="37">
        <v>3.17459206</v>
      </c>
      <c r="DD97" s="37">
        <v>0.57683296</v>
      </c>
      <c r="DE97" s="37">
        <v>0.5593287118138831</v>
      </c>
      <c r="DF97" s="41">
        <v>0.9115274400000001</v>
      </c>
      <c r="DG97" s="37">
        <v>0.91825412</v>
      </c>
      <c r="DH97" s="37">
        <v>0.85884814</v>
      </c>
      <c r="DI97" s="37">
        <v>2.46006178</v>
      </c>
      <c r="DJ97" s="37">
        <v>0.8173953400000001</v>
      </c>
      <c r="DK97" s="37">
        <v>0.9411177999999999</v>
      </c>
      <c r="DL97" s="37">
        <v>1.0054885299999998</v>
      </c>
      <c r="DM97" s="37">
        <v>1.1130403703979366</v>
      </c>
      <c r="DN97" s="37">
        <v>1.88294939</v>
      </c>
      <c r="DO97" s="37">
        <v>0.9999334599999999</v>
      </c>
      <c r="DP97" s="37">
        <v>0.5655513899999999</v>
      </c>
      <c r="DQ97" s="37">
        <v>0.85340454</v>
      </c>
      <c r="DR97" s="41">
        <v>1.1779332200000001</v>
      </c>
      <c r="DS97" s="37">
        <v>1.1361922600000003</v>
      </c>
      <c r="DT97" s="37">
        <v>1.3276021800000002</v>
      </c>
      <c r="DU97" s="37">
        <v>1.05120944</v>
      </c>
      <c r="DV97" s="37">
        <v>0.7222809499999999</v>
      </c>
      <c r="DW97" s="37">
        <v>1.8574871600000002</v>
      </c>
      <c r="DX97" s="37">
        <v>1.11216904</v>
      </c>
      <c r="DY97" s="37">
        <v>1.2686098403425599</v>
      </c>
      <c r="DZ97" s="37">
        <v>0.75625512</v>
      </c>
      <c r="EA97" s="37">
        <v>0.84404498</v>
      </c>
      <c r="EB97" s="37">
        <v>0.7651155800000001</v>
      </c>
      <c r="EC97" s="37">
        <v>1.297243698</v>
      </c>
      <c r="ED97" s="41">
        <v>1.56567396</v>
      </c>
      <c r="EE97" s="37">
        <v>0.6269395269480834</v>
      </c>
      <c r="EF97" s="37">
        <v>0.37130524</v>
      </c>
      <c r="EG97" s="37">
        <v>0.27382338</v>
      </c>
      <c r="EH97" s="37">
        <v>0.09152559999999998</v>
      </c>
    </row>
    <row r="98" ht="14.25" customHeight="1">
      <c r="A98" s="36" t="s">
        <v>74</v>
      </c>
      <c r="B98" s="41">
        <v>0.0</v>
      </c>
      <c r="C98" s="37">
        <v>0.0</v>
      </c>
      <c r="D98" s="37">
        <v>0.0</v>
      </c>
      <c r="E98" s="37">
        <v>2.2319999999999998E-4</v>
      </c>
      <c r="F98" s="37">
        <v>0.0</v>
      </c>
      <c r="G98" s="37">
        <v>0.15091148000000001</v>
      </c>
      <c r="H98" s="37">
        <v>0.00398</v>
      </c>
      <c r="I98" s="37">
        <v>0.19994</v>
      </c>
      <c r="J98" s="37">
        <v>0.0</v>
      </c>
      <c r="K98" s="37">
        <v>0.0</v>
      </c>
      <c r="L98" s="37">
        <v>0.0</v>
      </c>
      <c r="M98" s="37">
        <v>0.0</v>
      </c>
      <c r="N98" s="40">
        <v>0.6</v>
      </c>
      <c r="O98" s="37">
        <v>0.044326239999999996</v>
      </c>
      <c r="P98" s="37">
        <v>0.04</v>
      </c>
      <c r="Q98" s="37" t="s">
        <v>63</v>
      </c>
      <c r="R98" s="37" t="s">
        <v>63</v>
      </c>
      <c r="S98" s="37">
        <v>0.22201501</v>
      </c>
      <c r="T98" s="37" t="s">
        <v>63</v>
      </c>
      <c r="U98" s="37" t="s">
        <v>63</v>
      </c>
      <c r="V98" s="37">
        <v>0.29997805</v>
      </c>
      <c r="W98" s="37" t="s">
        <v>63</v>
      </c>
      <c r="X98" s="37">
        <v>-0.24076292000000002</v>
      </c>
      <c r="Y98" s="37">
        <v>0.34</v>
      </c>
      <c r="Z98" s="40" t="s">
        <v>63</v>
      </c>
      <c r="AA98" s="37">
        <v>0.045346</v>
      </c>
      <c r="AB98" s="37" t="s">
        <v>63</v>
      </c>
      <c r="AC98" s="37" t="s">
        <v>63</v>
      </c>
      <c r="AD98" s="37" t="s">
        <v>63</v>
      </c>
      <c r="AE98" s="37" t="s">
        <v>63</v>
      </c>
      <c r="AF98" s="37">
        <v>0.04457919554</v>
      </c>
      <c r="AG98" s="37" t="s">
        <v>63</v>
      </c>
      <c r="AH98" s="37" t="s">
        <v>63</v>
      </c>
      <c r="AI98" s="37">
        <v>0.07284447999999999</v>
      </c>
      <c r="AJ98" s="37" t="s">
        <v>63</v>
      </c>
      <c r="AK98" s="37">
        <v>-0.0075</v>
      </c>
      <c r="AL98" s="40">
        <v>0.079946</v>
      </c>
      <c r="AM98" s="37">
        <v>-0.001</v>
      </c>
      <c r="AN98" s="37">
        <v>0.079935</v>
      </c>
      <c r="AO98" s="37" t="s">
        <v>63</v>
      </c>
      <c r="AP98" s="37" t="s">
        <v>63</v>
      </c>
      <c r="AQ98" s="37" t="s">
        <v>63</v>
      </c>
      <c r="AR98" s="37">
        <v>0.17557720999999998</v>
      </c>
      <c r="AS98" s="37">
        <v>0.18533166999999998</v>
      </c>
      <c r="AT98" s="37">
        <v>0.031912</v>
      </c>
      <c r="AU98" s="37">
        <v>-0.003</v>
      </c>
      <c r="AV98" s="37">
        <v>0.15553675</v>
      </c>
      <c r="AW98" s="37">
        <v>-0.0016540099999999948</v>
      </c>
      <c r="AX98" s="40" t="s">
        <v>63</v>
      </c>
      <c r="AY98" s="37">
        <v>0.181374</v>
      </c>
      <c r="AZ98" s="37">
        <v>0.1081</v>
      </c>
      <c r="BA98" s="37">
        <v>0.82576383</v>
      </c>
      <c r="BB98" s="37">
        <v>0.144018</v>
      </c>
      <c r="BC98" s="37">
        <v>0.0201946</v>
      </c>
      <c r="BD98" s="37" t="s">
        <v>63</v>
      </c>
      <c r="BE98" s="37" t="s">
        <v>63</v>
      </c>
      <c r="BF98" s="37">
        <v>0.0414</v>
      </c>
      <c r="BG98" s="37">
        <v>0.14990195</v>
      </c>
      <c r="BH98" s="37" t="s">
        <v>63</v>
      </c>
      <c r="BI98" s="37" t="s">
        <v>63</v>
      </c>
      <c r="BJ98" s="41">
        <v>0.0</v>
      </c>
      <c r="BK98" s="37">
        <v>0.0</v>
      </c>
      <c r="BL98" s="37">
        <v>0.0</v>
      </c>
      <c r="BM98" s="37">
        <v>0.0</v>
      </c>
      <c r="BN98" s="37">
        <v>0.01896</v>
      </c>
      <c r="BO98" s="37">
        <v>0.02796</v>
      </c>
      <c r="BP98" s="37">
        <v>0.3561473</v>
      </c>
      <c r="BQ98" s="37">
        <v>0.0</v>
      </c>
      <c r="BR98" s="37">
        <v>0.0</v>
      </c>
      <c r="BS98" s="37">
        <v>0.002014</v>
      </c>
      <c r="BT98" s="37">
        <v>0.0</v>
      </c>
      <c r="BU98" s="37">
        <v>0.00994</v>
      </c>
      <c r="BV98" s="41">
        <v>0.12</v>
      </c>
      <c r="BW98" s="37">
        <v>0.099862</v>
      </c>
      <c r="BX98" s="37">
        <v>0.0</v>
      </c>
      <c r="BY98" s="37">
        <v>0.0171</v>
      </c>
      <c r="BZ98" s="37">
        <v>0.021</v>
      </c>
      <c r="CA98" s="37">
        <v>0.0</v>
      </c>
      <c r="CB98" s="37">
        <v>0.0</v>
      </c>
      <c r="CC98" s="37">
        <v>0.02638012147649654</v>
      </c>
      <c r="CD98" s="37">
        <v>0.0</v>
      </c>
      <c r="CE98" s="37">
        <v>0.039</v>
      </c>
      <c r="CF98" s="37">
        <v>0.13348919680786073</v>
      </c>
      <c r="CG98" s="37">
        <v>0.0</v>
      </c>
      <c r="CH98" s="41">
        <v>0.0</v>
      </c>
      <c r="CI98" s="37">
        <v>0.0866125044200583</v>
      </c>
      <c r="CJ98" s="37">
        <v>0.39751756272288485</v>
      </c>
      <c r="CK98" s="37">
        <v>0.023793879285668323</v>
      </c>
      <c r="CL98" s="37">
        <v>0.130284</v>
      </c>
      <c r="CM98" s="37">
        <v>0.0</v>
      </c>
      <c r="CN98" s="37">
        <v>0.0</v>
      </c>
      <c r="CO98" s="37">
        <v>0.0</v>
      </c>
      <c r="CP98" s="37">
        <v>0.0</v>
      </c>
      <c r="CQ98" s="37">
        <v>0.01</v>
      </c>
      <c r="CR98" s="37">
        <v>0.05570658</v>
      </c>
      <c r="CS98" s="37">
        <v>0.333946</v>
      </c>
      <c r="CT98" s="41">
        <v>0.028</v>
      </c>
      <c r="CU98" s="37">
        <v>0.1</v>
      </c>
      <c r="CV98" s="37">
        <v>-0.15811</v>
      </c>
      <c r="CW98" s="37">
        <v>0.021945</v>
      </c>
      <c r="CX98" s="37">
        <v>0.1389</v>
      </c>
      <c r="CY98" s="37">
        <v>0.09983672</v>
      </c>
      <c r="CZ98" s="37">
        <v>0.19651</v>
      </c>
      <c r="DA98" s="37">
        <v>0.10756</v>
      </c>
      <c r="DB98" s="37">
        <v>0.08</v>
      </c>
      <c r="DC98" s="37">
        <v>0.038955</v>
      </c>
      <c r="DD98" s="37">
        <v>0.04</v>
      </c>
      <c r="DE98" s="37">
        <v>0.04029</v>
      </c>
      <c r="DF98" s="41">
        <v>0.0278872</v>
      </c>
      <c r="DG98" s="37">
        <v>1.2</v>
      </c>
      <c r="DH98" s="37">
        <v>0.077748</v>
      </c>
      <c r="DI98" s="37">
        <v>0.02493</v>
      </c>
      <c r="DJ98" s="37">
        <v>0.02</v>
      </c>
      <c r="DK98" s="37">
        <v>0.0</v>
      </c>
      <c r="DL98" s="37">
        <v>0.38</v>
      </c>
      <c r="DM98" s="37">
        <v>0.11739740499999998</v>
      </c>
      <c r="DN98" s="37">
        <v>0.015948</v>
      </c>
      <c r="DO98" s="37">
        <v>0.098</v>
      </c>
      <c r="DP98" s="37">
        <v>0.0</v>
      </c>
      <c r="DQ98" s="37">
        <v>0.02</v>
      </c>
      <c r="DR98" s="41">
        <v>0.19376</v>
      </c>
      <c r="DS98" s="37">
        <v>0.0</v>
      </c>
      <c r="DT98" s="37">
        <v>0.0</v>
      </c>
      <c r="DU98" s="37">
        <v>0.13518994</v>
      </c>
      <c r="DV98" s="37">
        <v>0.105805</v>
      </c>
      <c r="DW98" s="37">
        <v>0.383</v>
      </c>
      <c r="DX98" s="37">
        <v>0.077992</v>
      </c>
      <c r="DY98" s="37">
        <v>0.01819</v>
      </c>
      <c r="DZ98" s="37">
        <v>0.157642</v>
      </c>
      <c r="EA98" s="37">
        <v>0.222285</v>
      </c>
      <c r="EB98" s="37">
        <v>0.0</v>
      </c>
      <c r="EC98" s="37">
        <v>0.1973895</v>
      </c>
      <c r="ED98" s="41">
        <v>0.09071536</v>
      </c>
      <c r="EE98" s="37">
        <v>0.107832</v>
      </c>
      <c r="EF98" s="37">
        <v>1.21681456</v>
      </c>
      <c r="EG98" s="37">
        <v>0.006012</v>
      </c>
      <c r="EH98" s="37">
        <v>0.077888</v>
      </c>
    </row>
    <row r="99" ht="14.25" customHeight="1">
      <c r="A99" s="36" t="s">
        <v>75</v>
      </c>
      <c r="B99" s="41">
        <v>0.24123143333333336</v>
      </c>
      <c r="C99" s="37">
        <v>-0.043526666666666665</v>
      </c>
      <c r="D99" s="37">
        <v>-0.043526666666666665</v>
      </c>
      <c r="E99" s="37">
        <v>0.31952084074666665</v>
      </c>
      <c r="F99" s="37">
        <v>0.008963026666666667</v>
      </c>
      <c r="G99" s="37">
        <v>0.06994002666666667</v>
      </c>
      <c r="H99" s="37">
        <v>0.021423116666666665</v>
      </c>
      <c r="I99" s="37">
        <v>0.021423116666666665</v>
      </c>
      <c r="J99" s="37">
        <v>0.3390751166666666</v>
      </c>
      <c r="K99" s="37">
        <v>0.6206388233333333</v>
      </c>
      <c r="L99" s="37">
        <v>-0.11986117666666668</v>
      </c>
      <c r="M99" s="37">
        <v>-0.11986117666666668</v>
      </c>
      <c r="N99" s="40">
        <v>-0.043526666666666665</v>
      </c>
      <c r="O99" s="37">
        <v>-0.043526666666666665</v>
      </c>
      <c r="P99" s="37">
        <v>0.2292922384980016</v>
      </c>
      <c r="Q99" s="37">
        <v>-0.015870330000000002</v>
      </c>
      <c r="R99" s="37">
        <v>0.10978952418413859</v>
      </c>
      <c r="S99" s="37">
        <v>-0.044666330000000004</v>
      </c>
      <c r="T99" s="37">
        <v>0.024011193333333365</v>
      </c>
      <c r="U99" s="37">
        <v>0.1550873733333334</v>
      </c>
      <c r="V99" s="37">
        <v>0.23700681333333334</v>
      </c>
      <c r="W99" s="37">
        <v>0.028613613333333336</v>
      </c>
      <c r="X99" s="37">
        <v>0.44921355333333335</v>
      </c>
      <c r="Y99" s="37">
        <v>0.34020347333333334</v>
      </c>
      <c r="Z99" s="40">
        <v>0.19171632416666665</v>
      </c>
      <c r="AA99" s="37">
        <v>0.04188232416666667</v>
      </c>
      <c r="AB99" s="37">
        <v>0.5170894441666667</v>
      </c>
      <c r="AC99" s="37">
        <v>0.23912790750000001</v>
      </c>
      <c r="AD99" s="37">
        <v>0.42484315188</v>
      </c>
      <c r="AE99" s="37">
        <v>0.17877499750000003</v>
      </c>
      <c r="AF99" s="37">
        <v>0.58911209</v>
      </c>
      <c r="AG99" s="37">
        <v>0.21084028</v>
      </c>
      <c r="AH99" s="37">
        <v>0.38393113</v>
      </c>
      <c r="AI99" s="37">
        <v>0.21016028999999997</v>
      </c>
      <c r="AJ99" s="37">
        <v>0.1913338</v>
      </c>
      <c r="AK99" s="37">
        <v>0.41213920000000004</v>
      </c>
      <c r="AL99" s="40">
        <v>0.06994226666666667</v>
      </c>
      <c r="AM99" s="37">
        <v>0.16990926666666667</v>
      </c>
      <c r="AN99" s="37">
        <v>0.31990926666666664</v>
      </c>
      <c r="AO99" s="37">
        <v>0.04008</v>
      </c>
      <c r="AP99" s="37">
        <v>1.36698853</v>
      </c>
      <c r="AQ99" s="37">
        <v>10.15274629</v>
      </c>
      <c r="AR99" s="37">
        <v>-0.029972733333333335</v>
      </c>
      <c r="AS99" s="37">
        <v>0.4953704566666667</v>
      </c>
      <c r="AT99" s="37">
        <v>-0.05924029130497039</v>
      </c>
      <c r="AU99" s="37">
        <v>0.19003061</v>
      </c>
      <c r="AV99" s="37">
        <v>0.37663051000000003</v>
      </c>
      <c r="AW99" s="37">
        <v>0.294882637971638</v>
      </c>
      <c r="AX99" s="40">
        <v>0.5508227099999999</v>
      </c>
      <c r="AY99" s="37">
        <v>0.33676557</v>
      </c>
      <c r="AZ99" s="37">
        <v>1.42094243</v>
      </c>
      <c r="BA99" s="37">
        <v>0.4671027533333333</v>
      </c>
      <c r="BB99" s="37">
        <v>0.9669532833333334</v>
      </c>
      <c r="BC99" s="37">
        <v>0.9722227233333334</v>
      </c>
      <c r="BD99" s="37">
        <v>0.44598625</v>
      </c>
      <c r="BE99" s="37">
        <v>-10.939844429999999</v>
      </c>
      <c r="BF99" s="37">
        <v>0.5404018607865511</v>
      </c>
      <c r="BG99" s="37">
        <v>0.549357427870338</v>
      </c>
      <c r="BH99" s="37">
        <v>1.0474441099999998</v>
      </c>
      <c r="BI99" s="37">
        <v>1.14951902</v>
      </c>
      <c r="BJ99" s="41">
        <v>0.3813599266666666</v>
      </c>
      <c r="BK99" s="37">
        <v>0.30243670666666667</v>
      </c>
      <c r="BL99" s="37">
        <v>0.7824355076113406</v>
      </c>
      <c r="BM99" s="37">
        <v>0.5748437033333333</v>
      </c>
      <c r="BN99" s="37">
        <v>0.08685890333333333</v>
      </c>
      <c r="BO99" s="37">
        <v>0.14610373333333335</v>
      </c>
      <c r="BP99" s="37">
        <v>0.0010551766666666666</v>
      </c>
      <c r="BQ99" s="37">
        <v>0.5487030366666666</v>
      </c>
      <c r="BR99" s="37">
        <v>0.4384647166666667</v>
      </c>
      <c r="BS99" s="37">
        <v>0.013658880000000005</v>
      </c>
      <c r="BT99" s="37">
        <v>-0.011358079999999994</v>
      </c>
      <c r="BU99" s="37">
        <v>0.48862114</v>
      </c>
      <c r="BV99" s="41">
        <v>0.3627578666666667</v>
      </c>
      <c r="BW99" s="37">
        <v>0.22271548666666668</v>
      </c>
      <c r="BX99" s="37">
        <v>0.13449281666666665</v>
      </c>
      <c r="BY99" s="37">
        <v>0.08164312000000001</v>
      </c>
      <c r="BZ99" s="37">
        <v>0.08164312000000001</v>
      </c>
      <c r="CA99" s="37">
        <v>0.15818334994368805</v>
      </c>
      <c r="CB99" s="37">
        <v>0.5243659299082508</v>
      </c>
      <c r="CC99" s="37">
        <v>0.39156525</v>
      </c>
      <c r="CD99" s="37">
        <v>0.39156525</v>
      </c>
      <c r="CE99" s="37">
        <v>0.10539293000000001</v>
      </c>
      <c r="CF99" s="37">
        <v>0.16354220950362458</v>
      </c>
      <c r="CG99" s="37">
        <v>0.13984293</v>
      </c>
      <c r="CH99" s="41">
        <v>0.2150337977559288</v>
      </c>
      <c r="CI99" s="37">
        <v>-2.6204654929050393</v>
      </c>
      <c r="CJ99" s="37">
        <v>0.14489643709999997</v>
      </c>
      <c r="CK99" s="37">
        <v>0.021721606206329656</v>
      </c>
      <c r="CL99" s="37">
        <v>0.13666034333333335</v>
      </c>
      <c r="CM99" s="37">
        <v>1.2306365632333331</v>
      </c>
      <c r="CN99" s="37">
        <v>0.1052949107</v>
      </c>
      <c r="CO99" s="37">
        <v>0.1052949107</v>
      </c>
      <c r="CP99" s="37">
        <v>0.1052949107</v>
      </c>
      <c r="CQ99" s="37">
        <v>0.23373717823333337</v>
      </c>
      <c r="CR99" s="37">
        <v>0.6293076892333334</v>
      </c>
      <c r="CS99" s="37">
        <v>0.32739203823333335</v>
      </c>
      <c r="CT99" s="41">
        <v>0.3587521497666667</v>
      </c>
      <c r="CU99" s="37">
        <v>0.5236238497666666</v>
      </c>
      <c r="CV99" s="37">
        <v>0.1884077497666667</v>
      </c>
      <c r="CW99" s="37">
        <v>0.1306592971636296</v>
      </c>
      <c r="CX99" s="37">
        <v>0.5180158100000001</v>
      </c>
      <c r="CY99" s="37">
        <v>0.24118917</v>
      </c>
      <c r="CZ99" s="37">
        <v>0.34027379649999995</v>
      </c>
      <c r="DA99" s="37">
        <v>0.2346079865</v>
      </c>
      <c r="DB99" s="37">
        <v>0.1638370665</v>
      </c>
      <c r="DC99" s="37">
        <v>0.29356502333333323</v>
      </c>
      <c r="DD99" s="37">
        <v>1.2652528033333332</v>
      </c>
      <c r="DE99" s="37">
        <v>-0.06543497666666676</v>
      </c>
      <c r="DF99" s="41">
        <v>0.07345227666666666</v>
      </c>
      <c r="DG99" s="37">
        <v>0.07345227666666666</v>
      </c>
      <c r="DH99" s="37">
        <v>-1.4140785033333334</v>
      </c>
      <c r="DI99" s="37">
        <v>0.04395249716666667</v>
      </c>
      <c r="DJ99" s="37">
        <v>0.3089965913386667</v>
      </c>
      <c r="DK99" s="37">
        <v>-0.7998629444390892</v>
      </c>
      <c r="DL99" s="37">
        <v>0.445320683</v>
      </c>
      <c r="DM99" s="37">
        <v>0.040557263</v>
      </c>
      <c r="DN99" s="37">
        <v>-0.014788656999999995</v>
      </c>
      <c r="DO99" s="37">
        <v>0.13322859089999997</v>
      </c>
      <c r="DP99" s="37">
        <v>0.13189525089999998</v>
      </c>
      <c r="DQ99" s="37">
        <v>0.0953965909</v>
      </c>
      <c r="DR99" s="41">
        <v>0.16769929413333332</v>
      </c>
      <c r="DS99" s="37">
        <v>0.00475095413333334</v>
      </c>
      <c r="DT99" s="37">
        <v>1.1327275744700334</v>
      </c>
      <c r="DU99" s="37">
        <v>0.4337343886333333</v>
      </c>
      <c r="DV99" s="37">
        <v>0.5134718086333333</v>
      </c>
      <c r="DW99" s="37">
        <v>0.5521962286333334</v>
      </c>
      <c r="DX99" s="37">
        <v>0.2265199187845304</v>
      </c>
      <c r="DY99" s="37">
        <v>0.1063213</v>
      </c>
      <c r="DZ99" s="37">
        <v>0.3258212999999999</v>
      </c>
      <c r="EA99" s="37">
        <v>0.29034137666666665</v>
      </c>
      <c r="EB99" s="37">
        <v>1.9041204366666669</v>
      </c>
      <c r="EC99" s="37">
        <v>0.5834333500897656</v>
      </c>
      <c r="ED99" s="41">
        <v>0.75133224</v>
      </c>
      <c r="EE99" s="37">
        <v>0.11970612</v>
      </c>
      <c r="EF99" s="37">
        <v>2.0029568502334603</v>
      </c>
      <c r="EG99" s="37">
        <v>0.10638046974401999</v>
      </c>
      <c r="EH99" s="37">
        <v>0.22180062</v>
      </c>
    </row>
    <row r="100" ht="14.25" customHeight="1">
      <c r="A100" s="36" t="s">
        <v>76</v>
      </c>
      <c r="B100" s="41">
        <v>0.4256825133333333</v>
      </c>
      <c r="C100" s="37">
        <v>0.4717501833333333</v>
      </c>
      <c r="D100" s="37">
        <v>0.10005603333333332</v>
      </c>
      <c r="E100" s="37">
        <v>0.09105072666666665</v>
      </c>
      <c r="F100" s="37">
        <v>0.4788673766666666</v>
      </c>
      <c r="G100" s="37">
        <v>1.0357388066666666</v>
      </c>
      <c r="H100" s="37">
        <v>0.5351167266666667</v>
      </c>
      <c r="I100" s="37">
        <v>0.3573602466666667</v>
      </c>
      <c r="J100" s="37">
        <v>1.8669680666666668</v>
      </c>
      <c r="K100" s="37">
        <v>0.17168270000000002</v>
      </c>
      <c r="L100" s="37">
        <v>0.23573729999999998</v>
      </c>
      <c r="M100" s="37">
        <v>0.17820160000000002</v>
      </c>
      <c r="N100" s="40">
        <v>0.21388547333333335</v>
      </c>
      <c r="O100" s="37">
        <v>0.16457697333333332</v>
      </c>
      <c r="P100" s="37">
        <v>0.3056233333333333</v>
      </c>
      <c r="Q100" s="37">
        <v>0.31837170000000004</v>
      </c>
      <c r="R100" s="37">
        <v>0.27635786</v>
      </c>
      <c r="S100" s="37">
        <v>0.38512944</v>
      </c>
      <c r="T100" s="37">
        <v>0.34061716000000003</v>
      </c>
      <c r="U100" s="37">
        <v>0.6719924800000001</v>
      </c>
      <c r="V100" s="37">
        <v>0.5899804599999999</v>
      </c>
      <c r="W100" s="37">
        <v>0.2957667133333333</v>
      </c>
      <c r="X100" s="37">
        <v>0.10428333333333334</v>
      </c>
      <c r="Y100" s="37">
        <v>-0.7882284866666667</v>
      </c>
      <c r="Z100" s="40">
        <v>0.06119666666666666</v>
      </c>
      <c r="AA100" s="37">
        <v>0.2686426066666667</v>
      </c>
      <c r="AB100" s="37">
        <v>0.15234066666666668</v>
      </c>
      <c r="AC100" s="37">
        <v>0.41241532000000003</v>
      </c>
      <c r="AD100" s="37">
        <v>0.2431394</v>
      </c>
      <c r="AE100" s="37">
        <v>0.27657168000000004</v>
      </c>
      <c r="AF100" s="37">
        <v>0.41418490666666663</v>
      </c>
      <c r="AG100" s="37">
        <v>0.5222537266666667</v>
      </c>
      <c r="AH100" s="37">
        <v>0.3702749066666666</v>
      </c>
      <c r="AI100" s="37">
        <v>0.18113884</v>
      </c>
      <c r="AJ100" s="37">
        <v>0.24320854</v>
      </c>
      <c r="AK100" s="37">
        <v>0.29294704000000005</v>
      </c>
      <c r="AL100" s="40">
        <v>0.137966</v>
      </c>
      <c r="AM100" s="37">
        <v>0.09612437</v>
      </c>
      <c r="AN100" s="37">
        <v>-0.06411288000000001</v>
      </c>
      <c r="AO100" s="37">
        <v>0.27315644</v>
      </c>
      <c r="AP100" s="37">
        <v>0.4373498</v>
      </c>
      <c r="AQ100" s="37">
        <v>0.29439608</v>
      </c>
      <c r="AR100" s="37">
        <v>0.5510774399999999</v>
      </c>
      <c r="AS100" s="37">
        <v>0.509928</v>
      </c>
      <c r="AT100" s="37">
        <v>0.25787714</v>
      </c>
      <c r="AU100" s="37">
        <v>0.44261623999999994</v>
      </c>
      <c r="AV100" s="37">
        <v>0.39345</v>
      </c>
      <c r="AW100" s="37">
        <v>0.16839192</v>
      </c>
      <c r="AX100" s="40">
        <v>0.0920174</v>
      </c>
      <c r="AY100" s="37">
        <v>0.47119516000000006</v>
      </c>
      <c r="AZ100" s="37">
        <v>0.18340166</v>
      </c>
      <c r="BA100" s="37">
        <v>0.2460331</v>
      </c>
      <c r="BB100" s="37">
        <v>0.5551043400000001</v>
      </c>
      <c r="BC100" s="37">
        <v>0.43636438</v>
      </c>
      <c r="BD100" s="37">
        <v>0.432683</v>
      </c>
      <c r="BE100" s="37">
        <v>0.6698895800000001</v>
      </c>
      <c r="BF100" s="37">
        <v>0.3720917</v>
      </c>
      <c r="BG100" s="37">
        <v>0.5150911100000001</v>
      </c>
      <c r="BH100" s="37">
        <v>0.57297752</v>
      </c>
      <c r="BI100" s="37">
        <v>0.51307</v>
      </c>
      <c r="BJ100" s="41">
        <v>0.17523951999999998</v>
      </c>
      <c r="BK100" s="37">
        <v>0.32177854000000006</v>
      </c>
      <c r="BL100" s="37">
        <v>0.38130356000000004</v>
      </c>
      <c r="BM100" s="37">
        <v>0.1719199</v>
      </c>
      <c r="BN100" s="37">
        <v>0.8620337200000001</v>
      </c>
      <c r="BO100" s="37">
        <v>0.3031108</v>
      </c>
      <c r="BP100" s="37">
        <v>0.26111048</v>
      </c>
      <c r="BQ100" s="37">
        <v>0.51775536</v>
      </c>
      <c r="BR100" s="37">
        <v>0.7688916</v>
      </c>
      <c r="BS100" s="37">
        <v>0.64483224</v>
      </c>
      <c r="BT100" s="37">
        <v>0.15405</v>
      </c>
      <c r="BU100" s="37">
        <v>0.35411856297709216</v>
      </c>
      <c r="BV100" s="41">
        <v>0.46945089999999995</v>
      </c>
      <c r="BW100" s="37">
        <v>0.1495942</v>
      </c>
      <c r="BX100" s="37">
        <v>0.047862</v>
      </c>
      <c r="BY100" s="37">
        <v>0.03433771</v>
      </c>
      <c r="BZ100" s="37">
        <v>0.0764072</v>
      </c>
      <c r="CA100" s="37">
        <v>0.36180019668015795</v>
      </c>
      <c r="CB100" s="37">
        <v>0.2731387436961122</v>
      </c>
      <c r="CC100" s="37">
        <v>0.5254167078023295</v>
      </c>
      <c r="CD100" s="37">
        <v>0.24795034971338767</v>
      </c>
      <c r="CE100" s="37">
        <v>0.093869</v>
      </c>
      <c r="CF100" s="37">
        <v>0.7838550528478131</v>
      </c>
      <c r="CG100" s="37">
        <v>0.18031226</v>
      </c>
      <c r="CH100" s="41">
        <v>0.3301036709439149</v>
      </c>
      <c r="CI100" s="37">
        <v>0.5979454020007824</v>
      </c>
      <c r="CJ100" s="37">
        <v>0.3226120526249731</v>
      </c>
      <c r="CK100" s="37">
        <v>0.3355890221568116</v>
      </c>
      <c r="CL100" s="37">
        <v>0.600986</v>
      </c>
      <c r="CM100" s="37">
        <v>0.162649</v>
      </c>
      <c r="CN100" s="37">
        <v>0.5553492800000001</v>
      </c>
      <c r="CO100" s="37">
        <v>0.6681875709999999</v>
      </c>
      <c r="CP100" s="37">
        <v>1.5551844</v>
      </c>
      <c r="CQ100" s="37">
        <v>0.8082470800000001</v>
      </c>
      <c r="CR100" s="37">
        <v>0.71676704</v>
      </c>
      <c r="CS100" s="37">
        <v>1.0400966999999999</v>
      </c>
      <c r="CT100" s="41">
        <v>0.5667898100000001</v>
      </c>
      <c r="CU100" s="37">
        <v>0.427366</v>
      </c>
      <c r="CV100" s="37">
        <v>1.4512317399999999</v>
      </c>
      <c r="CW100" s="37">
        <v>0.35727307999999997</v>
      </c>
      <c r="CX100" s="37">
        <v>0.37297571999999996</v>
      </c>
      <c r="CY100" s="37">
        <v>0.21565858000000002</v>
      </c>
      <c r="CZ100" s="37">
        <v>0.6290680200000001</v>
      </c>
      <c r="DA100" s="37">
        <v>1.5002659400000002</v>
      </c>
      <c r="DB100" s="37">
        <v>0.35278532</v>
      </c>
      <c r="DC100" s="37">
        <v>0.58171998</v>
      </c>
      <c r="DD100" s="37">
        <v>0.283439</v>
      </c>
      <c r="DE100" s="37">
        <v>0.30177761999999997</v>
      </c>
      <c r="DF100" s="41">
        <v>0.5895753199999999</v>
      </c>
      <c r="DG100" s="37">
        <v>0.12395611999999999</v>
      </c>
      <c r="DH100" s="37">
        <v>0.46510354000000004</v>
      </c>
      <c r="DI100" s="37">
        <v>0.4269498</v>
      </c>
      <c r="DJ100" s="37">
        <v>0.29340812</v>
      </c>
      <c r="DK100" s="37">
        <v>0.368403</v>
      </c>
      <c r="DL100" s="37">
        <v>0.547258</v>
      </c>
      <c r="DM100" s="37">
        <v>0.84842522</v>
      </c>
      <c r="DN100" s="37">
        <v>1.22294642</v>
      </c>
      <c r="DO100" s="37">
        <v>0.44440428000000004</v>
      </c>
      <c r="DP100" s="37">
        <v>0.41360832000000003</v>
      </c>
      <c r="DQ100" s="37">
        <v>0.5911268000000001</v>
      </c>
      <c r="DR100" s="41">
        <v>0.8260261600000001</v>
      </c>
      <c r="DS100" s="37">
        <v>0.119386</v>
      </c>
      <c r="DT100" s="37">
        <v>0.42358070000000003</v>
      </c>
      <c r="DU100" s="37">
        <v>0.64440602</v>
      </c>
      <c r="DV100" s="37">
        <v>0.20765</v>
      </c>
      <c r="DW100" s="37">
        <v>0.82569784</v>
      </c>
      <c r="DX100" s="37">
        <v>0.94841664</v>
      </c>
      <c r="DY100" s="37">
        <v>0.66859164</v>
      </c>
      <c r="DZ100" s="37">
        <v>0.7660537</v>
      </c>
      <c r="EA100" s="37">
        <v>0.7287335399999999</v>
      </c>
      <c r="EB100" s="37">
        <v>0.312823</v>
      </c>
      <c r="EC100" s="37">
        <v>0.719472171</v>
      </c>
      <c r="ED100" s="41">
        <v>0.40780920000000004</v>
      </c>
      <c r="EE100" s="37">
        <v>0.3998096</v>
      </c>
      <c r="EF100" s="37">
        <v>0.46633987999999993</v>
      </c>
      <c r="EG100" s="37">
        <v>0.99874628</v>
      </c>
      <c r="EH100" s="37">
        <v>0.43541132</v>
      </c>
    </row>
    <row r="101" ht="14.25" customHeight="1">
      <c r="A101" s="36" t="s">
        <v>77</v>
      </c>
      <c r="B101" s="41">
        <v>0.0</v>
      </c>
      <c r="C101" s="37">
        <v>0.0</v>
      </c>
      <c r="D101" s="37">
        <v>0.0</v>
      </c>
      <c r="E101" s="37">
        <v>0.26657239</v>
      </c>
      <c r="F101" s="37">
        <v>0.0</v>
      </c>
      <c r="G101" s="37">
        <v>0.0</v>
      </c>
      <c r="H101" s="37">
        <v>0.15984</v>
      </c>
      <c r="I101" s="37">
        <v>0.012960270000000001</v>
      </c>
      <c r="J101" s="37">
        <v>0.026802549999999998</v>
      </c>
      <c r="K101" s="37">
        <v>0.010768139999999999</v>
      </c>
      <c r="L101" s="37">
        <v>0.0</v>
      </c>
      <c r="M101" s="37">
        <v>0.0</v>
      </c>
      <c r="N101" s="40" t="s">
        <v>63</v>
      </c>
      <c r="O101" s="37" t="s">
        <v>63</v>
      </c>
      <c r="P101" s="37" t="s">
        <v>63</v>
      </c>
      <c r="Q101" s="37">
        <v>0.03039858</v>
      </c>
      <c r="R101" s="37" t="s">
        <v>63</v>
      </c>
      <c r="S101" s="37">
        <v>-0.03</v>
      </c>
      <c r="T101" s="37" t="s">
        <v>63</v>
      </c>
      <c r="U101" s="37" t="s">
        <v>63</v>
      </c>
      <c r="V101" s="37">
        <v>-0.00175</v>
      </c>
      <c r="W101" s="37">
        <v>8.0E-4</v>
      </c>
      <c r="X101" s="37">
        <v>0.016</v>
      </c>
      <c r="Y101" s="37" t="s">
        <v>63</v>
      </c>
      <c r="Z101" s="40">
        <v>0.0608</v>
      </c>
      <c r="AA101" s="37">
        <v>0.0016</v>
      </c>
      <c r="AB101" s="37">
        <v>0.042286</v>
      </c>
      <c r="AC101" s="37">
        <v>0.0016</v>
      </c>
      <c r="AD101" s="37">
        <v>0.1408</v>
      </c>
      <c r="AE101" s="37">
        <v>8.0E-4</v>
      </c>
      <c r="AF101" s="37">
        <v>8.0E-4</v>
      </c>
      <c r="AG101" s="37" t="s">
        <v>63</v>
      </c>
      <c r="AH101" s="37" t="s">
        <v>63</v>
      </c>
      <c r="AI101" s="37" t="s">
        <v>63</v>
      </c>
      <c r="AJ101" s="37" t="s">
        <v>63</v>
      </c>
      <c r="AK101" s="37" t="s">
        <v>63</v>
      </c>
      <c r="AL101" s="40">
        <v>8.0E-4</v>
      </c>
      <c r="AM101" s="37">
        <v>8.0E-4</v>
      </c>
      <c r="AN101" s="37">
        <v>8.0E-4</v>
      </c>
      <c r="AO101" s="37" t="s">
        <v>63</v>
      </c>
      <c r="AP101" s="37" t="s">
        <v>63</v>
      </c>
      <c r="AQ101" s="37">
        <v>0.04280178</v>
      </c>
      <c r="AR101" s="37" t="s">
        <v>63</v>
      </c>
      <c r="AS101" s="37" t="s">
        <v>63</v>
      </c>
      <c r="AT101" s="37" t="s">
        <v>63</v>
      </c>
      <c r="AU101" s="37">
        <v>0.002336</v>
      </c>
      <c r="AV101" s="37" t="s">
        <v>63</v>
      </c>
      <c r="AW101" s="37" t="s">
        <v>63</v>
      </c>
      <c r="AX101" s="40" t="s">
        <v>63</v>
      </c>
      <c r="AY101" s="37" t="s">
        <v>63</v>
      </c>
      <c r="AZ101" s="37" t="s">
        <v>63</v>
      </c>
      <c r="BA101" s="37" t="s">
        <v>63</v>
      </c>
      <c r="BB101" s="37" t="s">
        <v>63</v>
      </c>
      <c r="BC101" s="37">
        <v>-0.95</v>
      </c>
      <c r="BD101" s="37" t="s">
        <v>63</v>
      </c>
      <c r="BE101" s="37">
        <v>-0.178</v>
      </c>
      <c r="BF101" s="37">
        <v>0.036510919999999995</v>
      </c>
      <c r="BG101" s="37" t="s">
        <v>63</v>
      </c>
      <c r="BH101" s="37" t="s">
        <v>63</v>
      </c>
      <c r="BI101" s="37">
        <v>0.036919839999999995</v>
      </c>
      <c r="BJ101" s="41">
        <v>0.0354</v>
      </c>
      <c r="BK101" s="37">
        <v>0.0</v>
      </c>
      <c r="BL101" s="37">
        <v>0.0</v>
      </c>
      <c r="BM101" s="37">
        <v>8.7E-4</v>
      </c>
      <c r="BN101" s="37">
        <v>0.663158</v>
      </c>
      <c r="BO101" s="37">
        <v>0.0</v>
      </c>
      <c r="BP101" s="37">
        <v>0.0</v>
      </c>
      <c r="BQ101" s="37">
        <v>0.0</v>
      </c>
      <c r="BR101" s="37">
        <v>0.0</v>
      </c>
      <c r="BS101" s="37">
        <v>0.0</v>
      </c>
      <c r="BT101" s="37">
        <v>0.0</v>
      </c>
      <c r="BU101" s="37">
        <v>0.0</v>
      </c>
      <c r="BV101" s="41">
        <v>0.0</v>
      </c>
      <c r="BW101" s="37">
        <v>0.0</v>
      </c>
      <c r="BX101" s="37">
        <v>0.0</v>
      </c>
      <c r="BY101" s="37">
        <v>0.0</v>
      </c>
      <c r="BZ101" s="37">
        <v>0.0</v>
      </c>
      <c r="CA101" s="37">
        <v>0.029938981939927726</v>
      </c>
      <c r="CB101" s="37">
        <v>0.006334119709984281</v>
      </c>
      <c r="CC101" s="37">
        <v>0.006595030369124135</v>
      </c>
      <c r="CD101" s="37">
        <v>0.0</v>
      </c>
      <c r="CE101" s="37">
        <v>0.0405</v>
      </c>
      <c r="CF101" s="37">
        <v>0.0</v>
      </c>
      <c r="CG101" s="37">
        <v>0.0</v>
      </c>
      <c r="CH101" s="41">
        <v>-0.824403</v>
      </c>
      <c r="CI101" s="37">
        <v>0.0</v>
      </c>
      <c r="CJ101" s="37">
        <v>0.036996867116674076</v>
      </c>
      <c r="CK101" s="37">
        <v>0.08595538891947681</v>
      </c>
      <c r="CL101" s="37">
        <v>0.14144</v>
      </c>
      <c r="CM101" s="37">
        <v>0.0</v>
      </c>
      <c r="CN101" s="37">
        <v>0.0</v>
      </c>
      <c r="CO101" s="37">
        <v>0.0871</v>
      </c>
      <c r="CP101" s="37">
        <v>0.0</v>
      </c>
      <c r="CQ101" s="37">
        <v>0.0</v>
      </c>
      <c r="CR101" s="37">
        <v>0.0</v>
      </c>
      <c r="CS101" s="37">
        <v>0.0</v>
      </c>
      <c r="CT101" s="41">
        <v>0.0</v>
      </c>
      <c r="CU101" s="37">
        <v>0.0</v>
      </c>
      <c r="CV101" s="37">
        <v>0.0</v>
      </c>
      <c r="CW101" s="37">
        <v>0.04</v>
      </c>
      <c r="CX101" s="37">
        <v>0.0371920037192004</v>
      </c>
      <c r="CY101" s="37">
        <v>0.12912576</v>
      </c>
      <c r="CZ101" s="37">
        <v>0.0</v>
      </c>
      <c r="DA101" s="37">
        <v>0.0</v>
      </c>
      <c r="DB101" s="37">
        <v>0.02</v>
      </c>
      <c r="DC101" s="37">
        <v>-0.268</v>
      </c>
      <c r="DD101" s="37">
        <v>-0.133</v>
      </c>
      <c r="DE101" s="37">
        <v>0.06387269999999999</v>
      </c>
      <c r="DF101" s="41">
        <v>0.005</v>
      </c>
      <c r="DG101" s="37">
        <v>0.003</v>
      </c>
      <c r="DH101" s="37">
        <v>0.125</v>
      </c>
      <c r="DI101" s="37">
        <v>0.171</v>
      </c>
      <c r="DJ101" s="37">
        <v>0.045</v>
      </c>
      <c r="DK101" s="37">
        <v>0.003</v>
      </c>
      <c r="DL101" s="37">
        <v>0.003</v>
      </c>
      <c r="DM101" s="37">
        <v>0.00255</v>
      </c>
      <c r="DN101" s="37">
        <v>0.0</v>
      </c>
      <c r="DO101" s="37">
        <v>0.0</v>
      </c>
      <c r="DP101" s="37">
        <v>0.002</v>
      </c>
      <c r="DQ101" s="37">
        <v>0.0065</v>
      </c>
      <c r="DR101" s="41">
        <v>0.00522053</v>
      </c>
      <c r="DS101" s="37">
        <v>0.003</v>
      </c>
      <c r="DT101" s="37">
        <v>0.03386</v>
      </c>
      <c r="DU101" s="37">
        <v>0.004</v>
      </c>
      <c r="DV101" s="37">
        <v>0.0</v>
      </c>
      <c r="DW101" s="37">
        <v>0.0</v>
      </c>
      <c r="DX101" s="37">
        <v>0.004</v>
      </c>
      <c r="DY101" s="37">
        <v>0.002</v>
      </c>
      <c r="DZ101" s="37">
        <v>0.0</v>
      </c>
      <c r="EA101" s="37">
        <v>0.0012</v>
      </c>
      <c r="EB101" s="37">
        <v>0.004</v>
      </c>
      <c r="EC101" s="37">
        <v>0.0042</v>
      </c>
      <c r="ED101" s="41">
        <v>0.002</v>
      </c>
      <c r="EE101" s="37">
        <v>0.003</v>
      </c>
      <c r="EF101" s="37">
        <v>0.002</v>
      </c>
      <c r="EG101" s="37">
        <v>0.0127</v>
      </c>
      <c r="EH101" s="37">
        <v>0.0</v>
      </c>
    </row>
    <row r="102" ht="14.25" customHeight="1">
      <c r="A102" s="36" t="s">
        <v>78</v>
      </c>
      <c r="B102" s="41" t="s">
        <v>63</v>
      </c>
      <c r="C102" s="37" t="s">
        <v>63</v>
      </c>
      <c r="D102" s="37">
        <v>0.01999</v>
      </c>
      <c r="E102" s="37">
        <v>0.019958</v>
      </c>
      <c r="F102" s="37">
        <v>0.015</v>
      </c>
      <c r="G102" s="37">
        <v>0.0196</v>
      </c>
      <c r="H102" s="37">
        <v>0.00695</v>
      </c>
      <c r="I102" s="37">
        <v>0.04237</v>
      </c>
      <c r="J102" s="37">
        <v>0.016408</v>
      </c>
      <c r="K102" s="37">
        <v>0.007958</v>
      </c>
      <c r="L102" s="37" t="s">
        <v>63</v>
      </c>
      <c r="M102" s="37" t="s">
        <v>63</v>
      </c>
      <c r="N102" s="40" t="s">
        <v>63</v>
      </c>
      <c r="O102" s="37" t="s">
        <v>63</v>
      </c>
      <c r="P102" s="37">
        <v>0.0125</v>
      </c>
      <c r="Q102" s="37">
        <v>0.007888</v>
      </c>
      <c r="R102" s="37" t="s">
        <v>63</v>
      </c>
      <c r="S102" s="37" t="s">
        <v>63</v>
      </c>
      <c r="T102" s="37">
        <v>0.00798</v>
      </c>
      <c r="U102" s="37" t="s">
        <v>63</v>
      </c>
      <c r="V102" s="37">
        <v>0.01355</v>
      </c>
      <c r="W102" s="37">
        <v>0.01395</v>
      </c>
      <c r="X102" s="37">
        <v>0.04993</v>
      </c>
      <c r="Y102" s="37">
        <v>-0.9</v>
      </c>
      <c r="Z102" s="40" t="s">
        <v>63</v>
      </c>
      <c r="AA102" s="37" t="s">
        <v>63</v>
      </c>
      <c r="AB102" s="37" t="s">
        <v>63</v>
      </c>
      <c r="AC102" s="37">
        <v>-0.008979899999999999</v>
      </c>
      <c r="AD102" s="37">
        <v>0.0415511</v>
      </c>
      <c r="AE102" s="37">
        <v>0.059752</v>
      </c>
      <c r="AF102" s="37">
        <v>0.035</v>
      </c>
      <c r="AG102" s="37">
        <v>0.065</v>
      </c>
      <c r="AH102" s="37">
        <v>0.03</v>
      </c>
      <c r="AI102" s="37" t="s">
        <v>63</v>
      </c>
      <c r="AJ102" s="37" t="s">
        <v>63</v>
      </c>
      <c r="AK102" s="37" t="s">
        <v>63</v>
      </c>
      <c r="AL102" s="40" t="s">
        <v>63</v>
      </c>
      <c r="AM102" s="37">
        <v>1.44988</v>
      </c>
      <c r="AN102" s="37">
        <v>0.065</v>
      </c>
      <c r="AO102" s="37">
        <v>0.17</v>
      </c>
      <c r="AP102" s="37">
        <v>0.49988</v>
      </c>
      <c r="AQ102" s="37" t="s">
        <v>63</v>
      </c>
      <c r="AR102" s="37" t="s">
        <v>63</v>
      </c>
      <c r="AS102" s="37">
        <v>0.19988</v>
      </c>
      <c r="AT102" s="37" t="s">
        <v>63</v>
      </c>
      <c r="AU102" s="37" t="s">
        <v>63</v>
      </c>
      <c r="AV102" s="37">
        <v>0.06991</v>
      </c>
      <c r="AW102" s="37" t="s">
        <v>63</v>
      </c>
      <c r="AX102" s="40" t="s">
        <v>63</v>
      </c>
      <c r="AY102" s="37" t="s">
        <v>63</v>
      </c>
      <c r="AZ102" s="37">
        <v>0.15586</v>
      </c>
      <c r="BA102" s="37" t="s">
        <v>63</v>
      </c>
      <c r="BB102" s="37" t="s">
        <v>63</v>
      </c>
      <c r="BC102" s="37" t="s">
        <v>63</v>
      </c>
      <c r="BD102" s="37" t="s">
        <v>63</v>
      </c>
      <c r="BE102" s="37" t="s">
        <v>63</v>
      </c>
      <c r="BF102" s="37" t="s">
        <v>63</v>
      </c>
      <c r="BG102" s="37">
        <v>0.0040089</v>
      </c>
      <c r="BH102" s="37">
        <v>0.01257518</v>
      </c>
      <c r="BI102" s="37">
        <v>0.1273433</v>
      </c>
      <c r="BJ102" s="41">
        <v>0.053843419999999996</v>
      </c>
      <c r="BK102" s="37" t="s">
        <v>63</v>
      </c>
      <c r="BL102" s="37">
        <v>0.0013</v>
      </c>
      <c r="BM102" s="37" t="s">
        <v>63</v>
      </c>
      <c r="BN102" s="37">
        <v>-0.00216801</v>
      </c>
      <c r="BO102" s="37">
        <v>0.333</v>
      </c>
      <c r="BP102" s="37" t="s">
        <v>63</v>
      </c>
      <c r="BQ102" s="37">
        <v>0.20388086</v>
      </c>
      <c r="BR102" s="37">
        <v>0.02991</v>
      </c>
      <c r="BS102" s="37" t="s">
        <v>63</v>
      </c>
      <c r="BT102" s="37">
        <v>0.007988</v>
      </c>
      <c r="BU102" s="37">
        <v>0.028748</v>
      </c>
      <c r="BV102" s="41">
        <v>0.0</v>
      </c>
      <c r="BW102" s="37">
        <v>0.0</v>
      </c>
      <c r="BX102" s="37">
        <v>0.0</v>
      </c>
      <c r="BY102" s="37">
        <v>0.0</v>
      </c>
      <c r="BZ102" s="37">
        <v>0.0</v>
      </c>
      <c r="CA102" s="37">
        <v>0.0</v>
      </c>
      <c r="CB102" s="37">
        <v>0.0</v>
      </c>
      <c r="CC102" s="37">
        <v>0.003957018221474481</v>
      </c>
      <c r="CD102" s="37">
        <v>0.0</v>
      </c>
      <c r="CE102" s="37">
        <v>0.0</v>
      </c>
      <c r="CF102" s="37">
        <v>0.029183960271979233</v>
      </c>
      <c r="CG102" s="37">
        <v>0.0</v>
      </c>
      <c r="CH102" s="41">
        <v>0.20246419136865046</v>
      </c>
      <c r="CI102" s="37">
        <v>0.0</v>
      </c>
      <c r="CJ102" s="37">
        <v>0.0073531504509251775</v>
      </c>
      <c r="CK102" s="37">
        <v>0.015555248583005665</v>
      </c>
      <c r="CL102" s="37">
        <v>0.008</v>
      </c>
      <c r="CM102" s="37">
        <v>0.001428</v>
      </c>
      <c r="CN102" s="37">
        <v>0.0</v>
      </c>
      <c r="CO102" s="37">
        <v>0.0325</v>
      </c>
      <c r="CP102" s="37">
        <v>0.0</v>
      </c>
      <c r="CQ102" s="37">
        <v>0.0</v>
      </c>
      <c r="CR102" s="37">
        <v>0.0</v>
      </c>
      <c r="CS102" s="37">
        <v>0.026686</v>
      </c>
      <c r="CT102" s="41">
        <v>-0.0051</v>
      </c>
      <c r="CU102" s="37">
        <v>0.0</v>
      </c>
      <c r="CV102" s="37">
        <v>0.04</v>
      </c>
      <c r="CW102" s="37">
        <v>0.0</v>
      </c>
      <c r="CX102" s="37">
        <v>0.0</v>
      </c>
      <c r="CY102" s="37">
        <v>0.0</v>
      </c>
      <c r="CZ102" s="37">
        <v>0.0</v>
      </c>
      <c r="DA102" s="37">
        <v>0.038072</v>
      </c>
      <c r="DB102" s="37">
        <v>0.0429</v>
      </c>
      <c r="DC102" s="37">
        <v>0.0</v>
      </c>
      <c r="DD102" s="37">
        <v>0.0</v>
      </c>
      <c r="DE102" s="37">
        <v>0.0</v>
      </c>
      <c r="DF102" s="41">
        <v>0.25994</v>
      </c>
      <c r="DG102" s="37">
        <v>0.0</v>
      </c>
      <c r="DH102" s="37">
        <v>0.08240046000000001</v>
      </c>
      <c r="DI102" s="37">
        <v>0.0</v>
      </c>
      <c r="DJ102" s="37">
        <v>0.0</v>
      </c>
      <c r="DK102" s="37">
        <v>0.0</v>
      </c>
      <c r="DL102" s="37">
        <v>0.0</v>
      </c>
      <c r="DM102" s="37">
        <v>0.02050885</v>
      </c>
      <c r="DN102" s="37">
        <v>0.14112043</v>
      </c>
      <c r="DO102" s="37">
        <v>0.06592</v>
      </c>
      <c r="DP102" s="37">
        <v>0.01006568</v>
      </c>
      <c r="DQ102" s="37">
        <v>0.27310507</v>
      </c>
      <c r="DR102" s="41">
        <v>0.03996</v>
      </c>
      <c r="DS102" s="37">
        <v>0.06296468</v>
      </c>
      <c r="DT102" s="37">
        <v>0.0</v>
      </c>
      <c r="DU102" s="37">
        <v>-0.038</v>
      </c>
      <c r="DV102" s="37">
        <v>0.0</v>
      </c>
      <c r="DW102" s="37">
        <v>0.08863</v>
      </c>
      <c r="DX102" s="37">
        <v>0.002</v>
      </c>
      <c r="DY102" s="37">
        <v>0.025</v>
      </c>
      <c r="DZ102" s="37">
        <v>0.0</v>
      </c>
      <c r="EA102" s="37">
        <v>0.06916</v>
      </c>
      <c r="EB102" s="37">
        <v>0.0</v>
      </c>
      <c r="EC102" s="37">
        <v>0.0216678</v>
      </c>
      <c r="ED102" s="41">
        <v>0.031</v>
      </c>
      <c r="EE102" s="37">
        <v>0.035892</v>
      </c>
      <c r="EF102" s="37">
        <v>0.05</v>
      </c>
      <c r="EG102" s="37">
        <v>0.0</v>
      </c>
      <c r="EH102" s="37">
        <v>0.0</v>
      </c>
    </row>
    <row r="103" ht="14.25" customHeight="1">
      <c r="A103" s="36" t="s">
        <v>79</v>
      </c>
      <c r="B103" s="41">
        <v>0.0</v>
      </c>
      <c r="C103" s="37">
        <v>0.0</v>
      </c>
      <c r="D103" s="37">
        <v>0.0</v>
      </c>
      <c r="E103" s="37">
        <v>0.0</v>
      </c>
      <c r="F103" s="37">
        <v>0.0</v>
      </c>
      <c r="G103" s="37">
        <v>0.0</v>
      </c>
      <c r="H103" s="37">
        <v>0.0</v>
      </c>
      <c r="I103" s="37">
        <v>0.0</v>
      </c>
      <c r="J103" s="37">
        <v>0.0</v>
      </c>
      <c r="K103" s="37">
        <v>0.0</v>
      </c>
      <c r="L103" s="37">
        <v>0.0</v>
      </c>
      <c r="M103" s="37">
        <v>0.0</v>
      </c>
      <c r="N103" s="40">
        <v>0.0</v>
      </c>
      <c r="O103" s="37">
        <v>0.0</v>
      </c>
      <c r="P103" s="37">
        <v>0.0</v>
      </c>
      <c r="Q103" s="37">
        <v>0.0</v>
      </c>
      <c r="R103" s="37">
        <v>0.0</v>
      </c>
      <c r="S103" s="37">
        <v>0.0</v>
      </c>
      <c r="T103" s="37">
        <v>0.0</v>
      </c>
      <c r="U103" s="37">
        <v>0.0</v>
      </c>
      <c r="V103" s="37">
        <v>0.0</v>
      </c>
      <c r="W103" s="37">
        <v>0.0</v>
      </c>
      <c r="X103" s="37">
        <v>0.0</v>
      </c>
      <c r="Y103" s="37">
        <v>0.0</v>
      </c>
      <c r="Z103" s="40">
        <v>0.0</v>
      </c>
      <c r="AA103" s="37">
        <v>0.0</v>
      </c>
      <c r="AB103" s="37">
        <v>0.0</v>
      </c>
      <c r="AC103" s="37">
        <v>0.0</v>
      </c>
      <c r="AD103" s="37">
        <v>0.0</v>
      </c>
      <c r="AE103" s="37">
        <v>0.0</v>
      </c>
      <c r="AF103" s="37">
        <v>0.0</v>
      </c>
      <c r="AG103" s="37">
        <v>0.0</v>
      </c>
      <c r="AH103" s="37">
        <v>0.0</v>
      </c>
      <c r="AI103" s="37">
        <v>0.0</v>
      </c>
      <c r="AJ103" s="37">
        <v>0.0</v>
      </c>
      <c r="AK103" s="37">
        <v>0.0</v>
      </c>
      <c r="AL103" s="40">
        <v>0.0</v>
      </c>
      <c r="AM103" s="37">
        <v>0.0</v>
      </c>
      <c r="AN103" s="37">
        <v>0.0</v>
      </c>
      <c r="AO103" s="37">
        <v>0.0</v>
      </c>
      <c r="AP103" s="37">
        <v>0.0</v>
      </c>
      <c r="AQ103" s="37">
        <v>0.0</v>
      </c>
      <c r="AR103" s="37">
        <v>0.0</v>
      </c>
      <c r="AS103" s="37">
        <v>0.0</v>
      </c>
      <c r="AT103" s="37">
        <v>0.0</v>
      </c>
      <c r="AU103" s="37">
        <v>0.0</v>
      </c>
      <c r="AV103" s="37">
        <v>0.0</v>
      </c>
      <c r="AW103" s="37">
        <v>0.0</v>
      </c>
      <c r="AX103" s="40">
        <v>0.0</v>
      </c>
      <c r="AY103" s="37">
        <v>0.0</v>
      </c>
      <c r="AZ103" s="37">
        <v>0.0</v>
      </c>
      <c r="BA103" s="37">
        <v>0.0</v>
      </c>
      <c r="BB103" s="37">
        <v>0.0</v>
      </c>
      <c r="BC103" s="37">
        <v>0.0</v>
      </c>
      <c r="BD103" s="37">
        <v>0.0</v>
      </c>
      <c r="BE103" s="37">
        <v>0.0</v>
      </c>
      <c r="BF103" s="37">
        <v>0.0</v>
      </c>
      <c r="BG103" s="37">
        <v>0.0</v>
      </c>
      <c r="BH103" s="37">
        <v>0.0</v>
      </c>
      <c r="BI103" s="37">
        <v>0.0</v>
      </c>
      <c r="BJ103" s="41">
        <v>0.0</v>
      </c>
      <c r="BK103" s="37">
        <v>0.0</v>
      </c>
      <c r="BL103" s="37">
        <v>0.0</v>
      </c>
      <c r="BM103" s="37">
        <v>0.0</v>
      </c>
      <c r="BN103" s="37">
        <v>0.0</v>
      </c>
      <c r="BO103" s="37">
        <v>0.0</v>
      </c>
      <c r="BP103" s="37">
        <v>0.0</v>
      </c>
      <c r="BQ103" s="37">
        <v>0.0</v>
      </c>
      <c r="BR103" s="37">
        <v>0.0</v>
      </c>
      <c r="BS103" s="37">
        <v>0.0</v>
      </c>
      <c r="BT103" s="37">
        <v>0.0</v>
      </c>
      <c r="BU103" s="37">
        <v>0.0</v>
      </c>
      <c r="BV103" s="41">
        <v>0.0</v>
      </c>
      <c r="BW103" s="37">
        <v>0.0</v>
      </c>
      <c r="BX103" s="37">
        <v>0.0</v>
      </c>
      <c r="BY103" s="37">
        <v>0.0</v>
      </c>
      <c r="BZ103" s="37">
        <v>0.0</v>
      </c>
      <c r="CA103" s="37">
        <v>0.0</v>
      </c>
      <c r="CB103" s="37">
        <v>0.0</v>
      </c>
      <c r="CC103" s="37">
        <v>0.0</v>
      </c>
      <c r="CD103" s="37">
        <v>0.0</v>
      </c>
      <c r="CE103" s="37">
        <v>0.0</v>
      </c>
      <c r="CF103" s="37">
        <v>0.0</v>
      </c>
      <c r="CG103" s="37">
        <v>0.0</v>
      </c>
      <c r="CH103" s="41">
        <v>0.0</v>
      </c>
      <c r="CI103" s="37">
        <v>0.0</v>
      </c>
      <c r="CJ103" s="37">
        <v>0.0</v>
      </c>
      <c r="CK103" s="37">
        <v>0.0</v>
      </c>
      <c r="CL103" s="37">
        <v>0.0</v>
      </c>
      <c r="CM103" s="37">
        <v>0.0</v>
      </c>
      <c r="CN103" s="37">
        <v>0.0</v>
      </c>
      <c r="CO103" s="37">
        <v>0.0</v>
      </c>
      <c r="CP103" s="37">
        <v>0.0</v>
      </c>
      <c r="CQ103" s="37">
        <v>0.0</v>
      </c>
      <c r="CR103" s="37">
        <v>0.0</v>
      </c>
      <c r="CS103" s="37">
        <v>0.0</v>
      </c>
      <c r="CT103" s="41">
        <v>0.0</v>
      </c>
      <c r="CU103" s="37">
        <v>0.0</v>
      </c>
      <c r="CV103" s="37">
        <v>0.0</v>
      </c>
      <c r="CW103" s="37">
        <v>0.0</v>
      </c>
      <c r="CX103" s="37">
        <v>0.0</v>
      </c>
      <c r="CY103" s="37">
        <v>0.0</v>
      </c>
      <c r="CZ103" s="37">
        <v>0.0</v>
      </c>
      <c r="DA103" s="37">
        <v>0.0</v>
      </c>
      <c r="DB103" s="37">
        <v>0.0</v>
      </c>
      <c r="DC103" s="37">
        <v>0.0</v>
      </c>
      <c r="DD103" s="37">
        <v>0.0</v>
      </c>
      <c r="DE103" s="37">
        <v>0.0</v>
      </c>
      <c r="DF103" s="41">
        <v>0.0</v>
      </c>
      <c r="DG103" s="37">
        <v>0.0</v>
      </c>
      <c r="DH103" s="37">
        <v>0.0</v>
      </c>
      <c r="DI103" s="37">
        <v>0.0</v>
      </c>
      <c r="DJ103" s="37">
        <v>0.0</v>
      </c>
      <c r="DK103" s="37">
        <v>0.0</v>
      </c>
      <c r="DL103" s="37">
        <v>0.0</v>
      </c>
      <c r="DM103" s="37">
        <v>0.0</v>
      </c>
      <c r="DN103" s="37">
        <v>0.0</v>
      </c>
      <c r="DO103" s="37">
        <v>0.0</v>
      </c>
      <c r="DP103" s="37">
        <v>0.0</v>
      </c>
      <c r="DQ103" s="37">
        <v>0.0</v>
      </c>
      <c r="DR103" s="41">
        <v>0.0</v>
      </c>
      <c r="DS103" s="37">
        <v>0.0</v>
      </c>
      <c r="DT103" s="37">
        <v>0.0</v>
      </c>
      <c r="DU103" s="37">
        <v>0.0</v>
      </c>
      <c r="DV103" s="37">
        <v>0.0</v>
      </c>
      <c r="DW103" s="37">
        <v>0.0</v>
      </c>
      <c r="DX103" s="37">
        <v>0.0</v>
      </c>
      <c r="DY103" s="37">
        <v>0.0</v>
      </c>
      <c r="DZ103" s="37">
        <v>0.0</v>
      </c>
      <c r="EA103" s="37">
        <v>0.0</v>
      </c>
      <c r="EB103" s="37">
        <v>0.0</v>
      </c>
      <c r="EC103" s="37">
        <v>0.0</v>
      </c>
      <c r="ED103" s="41">
        <v>0.0</v>
      </c>
      <c r="EE103" s="37">
        <v>0.0</v>
      </c>
      <c r="EF103" s="37">
        <v>0.0</v>
      </c>
      <c r="EG103" s="37">
        <v>0.0</v>
      </c>
      <c r="EH103" s="37">
        <v>0.0</v>
      </c>
    </row>
    <row r="104" ht="14.25" customHeight="1">
      <c r="A104" s="36" t="s">
        <v>80</v>
      </c>
      <c r="B104" s="41">
        <v>0.4052562</v>
      </c>
      <c r="C104" s="37">
        <v>0.071184</v>
      </c>
      <c r="D104" s="37">
        <v>0.15870695999999998</v>
      </c>
      <c r="E104" s="37">
        <v>0.121484</v>
      </c>
      <c r="F104" s="37">
        <v>0.195329</v>
      </c>
      <c r="G104" s="37">
        <v>0.436211</v>
      </c>
      <c r="H104" s="37">
        <v>0.37059896</v>
      </c>
      <c r="I104" s="37">
        <v>0.192605</v>
      </c>
      <c r="J104" s="37">
        <v>0.78048</v>
      </c>
      <c r="K104" s="37">
        <v>0.090955</v>
      </c>
      <c r="L104" s="37">
        <v>0.20859</v>
      </c>
      <c r="M104" s="37">
        <v>0.274833</v>
      </c>
      <c r="N104" s="40">
        <v>0.51867854</v>
      </c>
      <c r="O104" s="37">
        <v>0.6153740999999999</v>
      </c>
      <c r="P104" s="37">
        <v>0.210036</v>
      </c>
      <c r="Q104" s="37">
        <v>0.125643</v>
      </c>
      <c r="R104" s="37">
        <v>1.6369336600000002</v>
      </c>
      <c r="S104" s="37">
        <v>0.2737778</v>
      </c>
      <c r="T104" s="37">
        <v>0.5535995</v>
      </c>
      <c r="U104" s="37">
        <v>0.184897</v>
      </c>
      <c r="V104" s="37">
        <v>0.20277035999999998</v>
      </c>
      <c r="W104" s="37">
        <v>0.58674214</v>
      </c>
      <c r="X104" s="37">
        <v>0.412671</v>
      </c>
      <c r="Y104" s="37">
        <v>0.3523765</v>
      </c>
      <c r="Z104" s="40">
        <v>0.35934583999999997</v>
      </c>
      <c r="AA104" s="37">
        <v>0.5695911</v>
      </c>
      <c r="AB104" s="37">
        <v>0.28400502</v>
      </c>
      <c r="AC104" s="37">
        <v>0.3940855</v>
      </c>
      <c r="AD104" s="37">
        <v>0.64185114</v>
      </c>
      <c r="AE104" s="37">
        <v>0.62472008</v>
      </c>
      <c r="AF104" s="37">
        <v>0.48321408</v>
      </c>
      <c r="AG104" s="37">
        <v>0.301106</v>
      </c>
      <c r="AH104" s="37">
        <v>0.68622345</v>
      </c>
      <c r="AI104" s="37">
        <v>0.312863</v>
      </c>
      <c r="AJ104" s="37">
        <v>0.36011216</v>
      </c>
      <c r="AK104" s="37">
        <v>-3.1098724900000003</v>
      </c>
      <c r="AL104" s="40">
        <v>-0.63912154</v>
      </c>
      <c r="AM104" s="37">
        <v>0.72371</v>
      </c>
      <c r="AN104" s="37">
        <v>0.59069606</v>
      </c>
      <c r="AO104" s="37">
        <v>0.43491006</v>
      </c>
      <c r="AP104" s="37">
        <v>0.85667611</v>
      </c>
      <c r="AQ104" s="37">
        <v>0.55026852</v>
      </c>
      <c r="AR104" s="37">
        <v>0.44148555</v>
      </c>
      <c r="AS104" s="37">
        <v>0.6332695</v>
      </c>
      <c r="AT104" s="37">
        <v>0.90211754</v>
      </c>
      <c r="AU104" s="37">
        <v>0.7665828</v>
      </c>
      <c r="AV104" s="37">
        <v>0.20114626000000002</v>
      </c>
      <c r="AW104" s="37">
        <v>1.52194943745</v>
      </c>
      <c r="AX104" s="40">
        <v>1.3117048999999998</v>
      </c>
      <c r="AY104" s="37">
        <v>-2.289621</v>
      </c>
      <c r="AZ104" s="37">
        <v>-2.59365985</v>
      </c>
      <c r="BA104" s="37">
        <v>0.6984001400000001</v>
      </c>
      <c r="BB104" s="37">
        <v>0.6746195700000001</v>
      </c>
      <c r="BC104" s="37">
        <v>0.91833964</v>
      </c>
      <c r="BD104" s="37">
        <v>0.43808714000000004</v>
      </c>
      <c r="BE104" s="37">
        <v>1.1628561800000001</v>
      </c>
      <c r="BF104" s="37">
        <v>0.30151214000000004</v>
      </c>
      <c r="BG104" s="37">
        <v>0.78242204</v>
      </c>
      <c r="BH104" s="37">
        <v>0.44647352</v>
      </c>
      <c r="BI104" s="37">
        <v>0.88793416</v>
      </c>
      <c r="BJ104" s="41">
        <v>0.5733343084090717</v>
      </c>
      <c r="BK104" s="37">
        <v>1.3306853284090716</v>
      </c>
      <c r="BL104" s="37">
        <v>0.48647146840907174</v>
      </c>
      <c r="BM104" s="37">
        <v>1.1792173284090715</v>
      </c>
      <c r="BN104" s="37">
        <v>0.5691906284090718</v>
      </c>
      <c r="BO104" s="37">
        <v>0.5191100684090717</v>
      </c>
      <c r="BP104" s="37">
        <v>1.0478042184090717</v>
      </c>
      <c r="BQ104" s="37">
        <v>0.3994496484090717</v>
      </c>
      <c r="BR104" s="37">
        <v>0.6391314884090717</v>
      </c>
      <c r="BS104" s="37">
        <v>0.4061825684090717</v>
      </c>
      <c r="BT104" s="37">
        <v>0.23857550840907174</v>
      </c>
      <c r="BU104" s="37">
        <v>0.46981911291814954</v>
      </c>
      <c r="BV104" s="41">
        <v>-0.870919895</v>
      </c>
      <c r="BW104" s="37">
        <v>0.337063165</v>
      </c>
      <c r="BX104" s="37">
        <v>0.16622410499999998</v>
      </c>
      <c r="BY104" s="37">
        <v>0.138780195</v>
      </c>
      <c r="BZ104" s="37">
        <v>0.21665900500000002</v>
      </c>
      <c r="CA104" s="37">
        <v>1.1362562922646278</v>
      </c>
      <c r="CB104" s="37">
        <v>0.4150960601469531</v>
      </c>
      <c r="CC104" s="37">
        <v>0.6312757712212347</v>
      </c>
      <c r="CD104" s="37">
        <v>-0.0455254497550567</v>
      </c>
      <c r="CE104" s="37">
        <v>0.28929502</v>
      </c>
      <c r="CF104" s="37">
        <v>0.3202355330482995</v>
      </c>
      <c r="CG104" s="37">
        <v>0.7749674200000001</v>
      </c>
      <c r="CH104" s="41">
        <v>1.0467534919787393</v>
      </c>
      <c r="CI104" s="37">
        <v>0.20862373915825236</v>
      </c>
      <c r="CJ104" s="37">
        <v>0.18481501117866517</v>
      </c>
      <c r="CK104" s="37">
        <v>0.403303664980547</v>
      </c>
      <c r="CL104" s="37">
        <v>0.9096793599999999</v>
      </c>
      <c r="CM104" s="37">
        <v>0.33492698000000004</v>
      </c>
      <c r="CN104" s="37">
        <v>2.19329674</v>
      </c>
      <c r="CO104" s="37">
        <v>0.8277035589999999</v>
      </c>
      <c r="CP104" s="37">
        <v>0.0071459599999999625</v>
      </c>
      <c r="CQ104" s="37">
        <v>0.694688392749244</v>
      </c>
      <c r="CR104" s="37">
        <v>0.74316928</v>
      </c>
      <c r="CS104" s="37">
        <v>0.9343332</v>
      </c>
      <c r="CT104" s="41">
        <v>0.45469504000000005</v>
      </c>
      <c r="CU104" s="37">
        <v>0.950494</v>
      </c>
      <c r="CV104" s="37">
        <v>1.2928801600000002</v>
      </c>
      <c r="CW104" s="37">
        <v>0.53203956</v>
      </c>
      <c r="CX104" s="37">
        <v>0.25888326</v>
      </c>
      <c r="CY104" s="37">
        <v>0.18957995999999996</v>
      </c>
      <c r="CZ104" s="37">
        <v>1.4734752000000002</v>
      </c>
      <c r="DA104" s="37">
        <v>0.921555</v>
      </c>
      <c r="DB104" s="37">
        <v>1.44743644</v>
      </c>
      <c r="DC104" s="37">
        <v>0.41898969999999996</v>
      </c>
      <c r="DD104" s="37">
        <v>0.75107654</v>
      </c>
      <c r="DE104" s="37">
        <v>1.7439003</v>
      </c>
      <c r="DF104" s="41">
        <v>0.98006873</v>
      </c>
      <c r="DG104" s="37">
        <v>0.59906812</v>
      </c>
      <c r="DH104" s="37">
        <v>1.32107742</v>
      </c>
      <c r="DI104" s="37">
        <v>0.86862328</v>
      </c>
      <c r="DJ104" s="37">
        <v>0.06886253000000003</v>
      </c>
      <c r="DK104" s="37">
        <v>0.459716</v>
      </c>
      <c r="DL104" s="37">
        <v>1.21267094</v>
      </c>
      <c r="DM104" s="37">
        <v>0.49707476100000003</v>
      </c>
      <c r="DN104" s="37">
        <v>1.1877409399999999</v>
      </c>
      <c r="DO104" s="37">
        <v>1.24266348</v>
      </c>
      <c r="DP104" s="37">
        <v>1.313224</v>
      </c>
      <c r="DQ104" s="37">
        <v>2.25163248</v>
      </c>
      <c r="DR104" s="41">
        <v>1.50408114</v>
      </c>
      <c r="DS104" s="37">
        <v>0.9047780899999999</v>
      </c>
      <c r="DT104" s="37">
        <v>1.5162304</v>
      </c>
      <c r="DU104" s="37">
        <v>2.8275067000000003</v>
      </c>
      <c r="DV104" s="37">
        <v>3.2780102</v>
      </c>
      <c r="DW104" s="37">
        <v>1.4645645</v>
      </c>
      <c r="DX104" s="37">
        <v>2.3775718599999998</v>
      </c>
      <c r="DY104" s="37">
        <v>2.2467409</v>
      </c>
      <c r="DZ104" s="37">
        <v>1.37599198</v>
      </c>
      <c r="EA104" s="37">
        <v>1.94794668</v>
      </c>
      <c r="EB104" s="37">
        <v>2.3723935800000002</v>
      </c>
      <c r="EC104" s="37">
        <v>-2.3706431799999996</v>
      </c>
      <c r="ED104" s="41">
        <v>0.8929185</v>
      </c>
      <c r="EE104" s="37">
        <v>0.82233196</v>
      </c>
      <c r="EF104" s="37">
        <v>2.10262082</v>
      </c>
      <c r="EG104" s="37">
        <v>2.663115</v>
      </c>
      <c r="EH104" s="37">
        <v>1.97252513</v>
      </c>
    </row>
    <row r="105" ht="14.25" customHeight="1">
      <c r="A105" s="36" t="s">
        <v>81</v>
      </c>
      <c r="B105" s="41">
        <v>-0.013263666666666667</v>
      </c>
      <c r="C105" s="37">
        <v>-0.013263666666666667</v>
      </c>
      <c r="D105" s="37">
        <v>-0.011113666666666666</v>
      </c>
      <c r="E105" s="37">
        <v>-0.047583</v>
      </c>
      <c r="F105" s="37">
        <v>-0.045783</v>
      </c>
      <c r="G105" s="37">
        <v>-0.047583</v>
      </c>
      <c r="H105" s="37">
        <v>-0.05050333333333333</v>
      </c>
      <c r="I105" s="37">
        <v>-0.07400333333333332</v>
      </c>
      <c r="J105" s="37">
        <v>-0.04808133333333333</v>
      </c>
      <c r="K105" s="37">
        <v>-0.012504</v>
      </c>
      <c r="L105" s="37">
        <v>-0.165922</v>
      </c>
      <c r="M105" s="37">
        <v>-0.1135638</v>
      </c>
      <c r="N105" s="40">
        <v>-0.041671346666666664</v>
      </c>
      <c r="O105" s="37">
        <v>-0.021341666666666665</v>
      </c>
      <c r="P105" s="37">
        <v>-0.08787426666666666</v>
      </c>
      <c r="Q105" s="37">
        <v>-0.040152400000000005</v>
      </c>
      <c r="R105" s="37">
        <v>-0.040733</v>
      </c>
      <c r="S105" s="37">
        <v>-0.043733</v>
      </c>
      <c r="T105" s="37">
        <v>-0.02844</v>
      </c>
      <c r="U105" s="37">
        <v>-0.02844</v>
      </c>
      <c r="V105" s="37">
        <v>-0.02844</v>
      </c>
      <c r="W105" s="37">
        <v>0.06087266666666667</v>
      </c>
      <c r="X105" s="37">
        <v>0.08087266666666668</v>
      </c>
      <c r="Y105" s="37">
        <v>0.061290866666666666</v>
      </c>
      <c r="Z105" s="40">
        <v>-0.0331638</v>
      </c>
      <c r="AA105" s="37">
        <v>-0.033582</v>
      </c>
      <c r="AB105" s="37">
        <v>-0.033582</v>
      </c>
      <c r="AC105" s="37">
        <v>-0.030482</v>
      </c>
      <c r="AD105" s="37">
        <v>-0.030482</v>
      </c>
      <c r="AE105" s="37">
        <v>-0.030482</v>
      </c>
      <c r="AF105" s="37">
        <v>-0.03167033333333333</v>
      </c>
      <c r="AG105" s="37">
        <v>-0.03167033333333333</v>
      </c>
      <c r="AH105" s="37">
        <v>-0.03360233333333333</v>
      </c>
      <c r="AI105" s="37">
        <v>-0.032052333333333335</v>
      </c>
      <c r="AJ105" s="37">
        <v>-0.033716333333333334</v>
      </c>
      <c r="AK105" s="37">
        <v>-0.030436333333333336</v>
      </c>
      <c r="AL105" s="40">
        <v>-0.03592066666666666</v>
      </c>
      <c r="AM105" s="37">
        <v>-0.03592066666666666</v>
      </c>
      <c r="AN105" s="37">
        <v>-0.03592066666666666</v>
      </c>
      <c r="AO105" s="37">
        <v>-0.041321</v>
      </c>
      <c r="AP105" s="37">
        <v>-0.033662</v>
      </c>
      <c r="AQ105" s="37">
        <v>-0.033807</v>
      </c>
      <c r="AR105" s="37">
        <v>-0.03427333333333333</v>
      </c>
      <c r="AS105" s="37">
        <v>-0.03593733333333333</v>
      </c>
      <c r="AT105" s="37">
        <v>-0.03593733333333333</v>
      </c>
      <c r="AU105" s="37">
        <v>-0.032046666666666675</v>
      </c>
      <c r="AV105" s="37">
        <v>-0.032046666666666675</v>
      </c>
      <c r="AW105" s="37">
        <v>-0.8083796666666667</v>
      </c>
      <c r="AX105" s="40">
        <v>-0.035773</v>
      </c>
      <c r="AY105" s="37">
        <v>-0.035773</v>
      </c>
      <c r="AZ105" s="37">
        <v>-0.035325</v>
      </c>
      <c r="BA105" s="37">
        <v>-0.025042</v>
      </c>
      <c r="BB105" s="37">
        <v>-0.031372</v>
      </c>
      <c r="BC105" s="37">
        <v>-0.018427799999999998</v>
      </c>
      <c r="BD105" s="37">
        <v>-0.008769</v>
      </c>
      <c r="BE105" s="37">
        <v>-0.033725</v>
      </c>
      <c r="BF105" s="37">
        <v>-0.033725</v>
      </c>
      <c r="BG105" s="37">
        <v>-0.027290666666666668</v>
      </c>
      <c r="BH105" s="37">
        <v>0.028639333333333333</v>
      </c>
      <c r="BI105" s="37">
        <v>-0.050906262</v>
      </c>
      <c r="BJ105" s="41">
        <v>0.1325552855</v>
      </c>
      <c r="BK105" s="37">
        <v>-0.030706114500000003</v>
      </c>
      <c r="BL105" s="37">
        <v>0.0656290055</v>
      </c>
      <c r="BM105" s="37">
        <v>-0.03434966666666667</v>
      </c>
      <c r="BN105" s="37">
        <v>0.005613333333333336</v>
      </c>
      <c r="BO105" s="37">
        <v>0.003923333333333336</v>
      </c>
      <c r="BP105" s="37">
        <v>0.07063966666666666</v>
      </c>
      <c r="BQ105" s="37">
        <v>-0.029360333333333336</v>
      </c>
      <c r="BR105" s="37">
        <v>-0.029360333333333336</v>
      </c>
      <c r="BS105" s="37">
        <v>-0.014295000000000333</v>
      </c>
      <c r="BT105" s="37">
        <v>-0.01261917000000033</v>
      </c>
      <c r="BU105" s="37">
        <v>-0.03145017000000033</v>
      </c>
      <c r="BV105" s="41">
        <v>-0.013237333333333332</v>
      </c>
      <c r="BW105" s="37">
        <v>-0.02818033333333333</v>
      </c>
      <c r="BX105" s="37">
        <v>0.006762666666666668</v>
      </c>
      <c r="BY105" s="37">
        <v>-0.0052633333333333325</v>
      </c>
      <c r="BZ105" s="37">
        <v>-0.020206333333333333</v>
      </c>
      <c r="CA105" s="37">
        <v>-0.020206333333333333</v>
      </c>
      <c r="CB105" s="37">
        <v>-0.007919</v>
      </c>
      <c r="CC105" s="37">
        <v>-0.007919</v>
      </c>
      <c r="CD105" s="37">
        <v>-0.007919</v>
      </c>
      <c r="CE105" s="37">
        <v>0.044326</v>
      </c>
      <c r="CF105" s="37">
        <v>0.004326</v>
      </c>
      <c r="CG105" s="37">
        <v>0.004326</v>
      </c>
      <c r="CH105" s="41">
        <v>-0.005063333333333329</v>
      </c>
      <c r="CI105" s="37">
        <v>7.342422063933255E-4</v>
      </c>
      <c r="CJ105" s="37">
        <v>-0.005063333333333329</v>
      </c>
      <c r="CK105" s="37">
        <v>0.0</v>
      </c>
      <c r="CL105" s="37">
        <v>0.0</v>
      </c>
      <c r="CM105" s="37">
        <v>-0.004961666666666667</v>
      </c>
      <c r="CN105" s="37">
        <v>-0.008692666666666666</v>
      </c>
      <c r="CO105" s="37">
        <v>-0.008692666666666666</v>
      </c>
      <c r="CP105" s="37">
        <v>0.01830733333333333</v>
      </c>
      <c r="CQ105" s="37">
        <v>-0.37765233333333337</v>
      </c>
      <c r="CR105" s="37">
        <v>-0.36765233333333336</v>
      </c>
      <c r="CS105" s="37">
        <v>-0.36765233333333336</v>
      </c>
      <c r="CT105" s="41">
        <v>-0.012287</v>
      </c>
      <c r="CU105" s="37">
        <v>-0.017287</v>
      </c>
      <c r="CV105" s="37">
        <v>-0.012287</v>
      </c>
      <c r="CW105" s="37">
        <v>-0.020455333333333336</v>
      </c>
      <c r="CX105" s="37">
        <v>-0.020455333333333336</v>
      </c>
      <c r="CY105" s="37">
        <v>-0.020455333333333336</v>
      </c>
      <c r="CZ105" s="37">
        <v>-0.017013666666666667</v>
      </c>
      <c r="DA105" s="37">
        <v>-0.017013666666666667</v>
      </c>
      <c r="DB105" s="37">
        <v>0.016111713333333333</v>
      </c>
      <c r="DC105" s="37">
        <v>0.05259066666666667</v>
      </c>
      <c r="DD105" s="37">
        <v>0.02156388666666667</v>
      </c>
      <c r="DE105" s="37">
        <v>-0.010470333333333331</v>
      </c>
      <c r="DF105" s="41">
        <v>-0.012666666666666668</v>
      </c>
      <c r="DG105" s="37">
        <v>0.04733333333333333</v>
      </c>
      <c r="DH105" s="37">
        <v>-0.012666666666666668</v>
      </c>
      <c r="DI105" s="37">
        <v>-0.016145333333333334</v>
      </c>
      <c r="DJ105" s="37">
        <v>-0.024045333333333335</v>
      </c>
      <c r="DK105" s="37">
        <v>0.004475726666666667</v>
      </c>
      <c r="DL105" s="37">
        <v>-0.011464666666666666</v>
      </c>
      <c r="DM105" s="37">
        <v>-0.028926666666666663</v>
      </c>
      <c r="DN105" s="37">
        <v>-0.13146466666666665</v>
      </c>
      <c r="DO105" s="37">
        <v>-0.26541033333333336</v>
      </c>
      <c r="DP105" s="37">
        <v>-0.015410333333333331</v>
      </c>
      <c r="DQ105" s="37">
        <v>0.15167901666666667</v>
      </c>
      <c r="DR105" s="41">
        <v>0.197377</v>
      </c>
      <c r="DS105" s="37">
        <v>-0.012139</v>
      </c>
      <c r="DT105" s="37">
        <v>-0.012139</v>
      </c>
      <c r="DU105" s="37">
        <v>-0.014732333333333332</v>
      </c>
      <c r="DV105" s="37">
        <v>-0.014491333333333332</v>
      </c>
      <c r="DW105" s="37">
        <v>-0.014491333333333332</v>
      </c>
      <c r="DX105" s="37">
        <v>0.07319466666666667</v>
      </c>
      <c r="DY105" s="37">
        <v>0.08210966666666668</v>
      </c>
      <c r="DZ105" s="37">
        <v>-0.012165333333333332</v>
      </c>
      <c r="EA105" s="37">
        <v>-0.011624333333333332</v>
      </c>
      <c r="EB105" s="37">
        <v>-0.10549433333333334</v>
      </c>
      <c r="EC105" s="37">
        <v>0.029412066666666674</v>
      </c>
      <c r="ED105" s="41">
        <v>0.153344</v>
      </c>
      <c r="EE105" s="37">
        <v>-0.006656</v>
      </c>
      <c r="EF105" s="37">
        <v>-0.006656</v>
      </c>
      <c r="EG105" s="37">
        <v>-0.019</v>
      </c>
      <c r="EH105" s="37">
        <v>0.0</v>
      </c>
    </row>
    <row r="106" ht="14.25" customHeight="1">
      <c r="A106" s="36" t="s">
        <v>82</v>
      </c>
      <c r="B106" s="41" t="s">
        <v>63</v>
      </c>
      <c r="C106" s="37" t="s">
        <v>63</v>
      </c>
      <c r="D106" s="37">
        <v>0.01645657</v>
      </c>
      <c r="E106" s="37">
        <v>0.0273982</v>
      </c>
      <c r="F106" s="37">
        <v>0.00564113</v>
      </c>
      <c r="G106" s="37">
        <v>0.040238</v>
      </c>
      <c r="H106" s="37">
        <v>0.004</v>
      </c>
      <c r="I106" s="37" t="s">
        <v>63</v>
      </c>
      <c r="J106" s="37" t="s">
        <v>63</v>
      </c>
      <c r="K106" s="37">
        <v>0.002</v>
      </c>
      <c r="L106" s="37">
        <v>-0.002</v>
      </c>
      <c r="M106" s="37" t="s">
        <v>63</v>
      </c>
      <c r="N106" s="40">
        <v>0.019</v>
      </c>
      <c r="O106" s="37">
        <v>0.0264</v>
      </c>
      <c r="P106" s="37">
        <v>0.02</v>
      </c>
      <c r="Q106" s="37">
        <v>0.02205</v>
      </c>
      <c r="R106" s="37">
        <v>0.09284</v>
      </c>
      <c r="S106" s="37">
        <v>0.0015</v>
      </c>
      <c r="T106" s="37">
        <v>0.072</v>
      </c>
      <c r="U106" s="37">
        <v>0.0165</v>
      </c>
      <c r="V106" s="37">
        <v>0.0185</v>
      </c>
      <c r="W106" s="37">
        <v>0.032943240000000006</v>
      </c>
      <c r="X106" s="37">
        <v>0.002</v>
      </c>
      <c r="Y106" s="37">
        <v>0.002</v>
      </c>
      <c r="Z106" s="40" t="s">
        <v>63</v>
      </c>
      <c r="AA106" s="37">
        <v>0.002</v>
      </c>
      <c r="AB106" s="37">
        <v>0.0288</v>
      </c>
      <c r="AC106" s="37">
        <v>0.42</v>
      </c>
      <c r="AD106" s="37">
        <v>0.002</v>
      </c>
      <c r="AE106" s="37">
        <v>0.002</v>
      </c>
      <c r="AF106" s="37">
        <v>0.04</v>
      </c>
      <c r="AG106" s="37" t="s">
        <v>63</v>
      </c>
      <c r="AH106" s="37" t="s">
        <v>63</v>
      </c>
      <c r="AI106" s="37">
        <v>0.0218</v>
      </c>
      <c r="AJ106" s="37">
        <v>0.00228192</v>
      </c>
      <c r="AK106" s="37">
        <v>0.0328</v>
      </c>
      <c r="AL106" s="40">
        <v>0.02240423</v>
      </c>
      <c r="AM106" s="37">
        <v>0.002</v>
      </c>
      <c r="AN106" s="37">
        <v>0.048012</v>
      </c>
      <c r="AO106" s="37">
        <v>0.017</v>
      </c>
      <c r="AP106" s="37">
        <v>0.021</v>
      </c>
      <c r="AQ106" s="37">
        <v>0.021</v>
      </c>
      <c r="AR106" s="37">
        <v>0.10195</v>
      </c>
      <c r="AS106" s="37">
        <v>0.02</v>
      </c>
      <c r="AT106" s="37">
        <v>0.0215</v>
      </c>
      <c r="AU106" s="37">
        <v>0.04</v>
      </c>
      <c r="AV106" s="37">
        <v>0.10457</v>
      </c>
      <c r="AW106" s="37" t="s">
        <v>63</v>
      </c>
      <c r="AX106" s="40" t="s">
        <v>63</v>
      </c>
      <c r="AY106" s="37" t="s">
        <v>63</v>
      </c>
      <c r="AZ106" s="37">
        <v>0.021</v>
      </c>
      <c r="BA106" s="37" t="s">
        <v>63</v>
      </c>
      <c r="BB106" s="37">
        <v>0.018</v>
      </c>
      <c r="BC106" s="37" t="s">
        <v>63</v>
      </c>
      <c r="BD106" s="37" t="s">
        <v>63</v>
      </c>
      <c r="BE106" s="37">
        <v>0.02</v>
      </c>
      <c r="BF106" s="37" t="s">
        <v>63</v>
      </c>
      <c r="BG106" s="37" t="s">
        <v>63</v>
      </c>
      <c r="BH106" s="37">
        <v>0.04</v>
      </c>
      <c r="BI106" s="37">
        <v>0.001757</v>
      </c>
      <c r="BJ106" s="41">
        <v>0.32955866666666667</v>
      </c>
      <c r="BK106" s="37">
        <v>0.14536666666666664</v>
      </c>
      <c r="BL106" s="37">
        <v>0.6818698666666666</v>
      </c>
      <c r="BM106" s="37">
        <v>1.1436676666666667</v>
      </c>
      <c r="BN106" s="37">
        <v>1.4315426666666669</v>
      </c>
      <c r="BO106" s="37">
        <v>0.013666666666666667</v>
      </c>
      <c r="BP106" s="37">
        <v>1.3233976666666667</v>
      </c>
      <c r="BQ106" s="37">
        <v>-0.012333333333333344</v>
      </c>
      <c r="BR106" s="37">
        <v>0.07366666666666667</v>
      </c>
      <c r="BS106" s="37">
        <v>2.5294636666666666</v>
      </c>
      <c r="BT106" s="37">
        <v>1.1416666666666668</v>
      </c>
      <c r="BU106" s="37">
        <v>10.276100566666667</v>
      </c>
      <c r="BV106" s="41">
        <v>19.330868</v>
      </c>
      <c r="BW106" s="37">
        <v>0.015</v>
      </c>
      <c r="BX106" s="37">
        <v>5.5684535</v>
      </c>
      <c r="BY106" s="37">
        <v>0.855985</v>
      </c>
      <c r="BZ106" s="37">
        <v>0.015</v>
      </c>
      <c r="CA106" s="37">
        <v>0.0183049842448291</v>
      </c>
      <c r="CB106" s="37">
        <v>0.18780536262425862</v>
      </c>
      <c r="CC106" s="37">
        <v>-0.00414152</v>
      </c>
      <c r="CD106" s="37">
        <v>0.017</v>
      </c>
      <c r="CE106" s="37">
        <v>0.018</v>
      </c>
      <c r="CF106" s="37">
        <v>-0.003</v>
      </c>
      <c r="CG106" s="37">
        <v>0.046523</v>
      </c>
      <c r="CH106" s="41">
        <v>0.1968104658333333</v>
      </c>
      <c r="CI106" s="37">
        <v>0.2446497407184895</v>
      </c>
      <c r="CJ106" s="37">
        <v>0.21681046583333333</v>
      </c>
      <c r="CK106" s="37">
        <v>0.07064395791954116</v>
      </c>
      <c r="CL106" s="37">
        <v>0.1</v>
      </c>
      <c r="CM106" s="37">
        <v>0.21581046583333333</v>
      </c>
      <c r="CN106" s="37">
        <v>0.21681046583333333</v>
      </c>
      <c r="CO106" s="37">
        <v>1.2397779658333332</v>
      </c>
      <c r="CP106" s="37">
        <v>0.3353675858333333</v>
      </c>
      <c r="CQ106" s="37">
        <v>0.21581046583333333</v>
      </c>
      <c r="CR106" s="37">
        <v>0.3728104658333333</v>
      </c>
      <c r="CS106" s="37">
        <v>0.220000465833333</v>
      </c>
      <c r="CT106" s="41">
        <v>0.65484441</v>
      </c>
      <c r="CU106" s="37">
        <v>0.68046741</v>
      </c>
      <c r="CV106" s="37">
        <v>4.112090890000005</v>
      </c>
      <c r="CW106" s="37">
        <v>1.1463318933333335</v>
      </c>
      <c r="CX106" s="37">
        <v>1.0613518933333335</v>
      </c>
      <c r="CY106" s="37">
        <v>1.0613518933333335</v>
      </c>
      <c r="CZ106" s="37">
        <v>0.4546178833333333</v>
      </c>
      <c r="DA106" s="37">
        <v>0.4703078833333333</v>
      </c>
      <c r="DB106" s="37">
        <v>0.3970173033333333</v>
      </c>
      <c r="DC106" s="37">
        <v>-0.6095094200000001</v>
      </c>
      <c r="DD106" s="37">
        <v>-0.6401899200000001</v>
      </c>
      <c r="DE106" s="37">
        <v>-0.54018992</v>
      </c>
      <c r="DF106" s="41">
        <v>0.9309237775</v>
      </c>
      <c r="DG106" s="37">
        <v>0.6049637775</v>
      </c>
      <c r="DH106" s="37">
        <v>4.405736767499994</v>
      </c>
      <c r="DI106" s="37">
        <v>0.6249637775</v>
      </c>
      <c r="DJ106" s="37">
        <v>0.6049637775</v>
      </c>
      <c r="DK106" s="37">
        <v>0.6259637775</v>
      </c>
      <c r="DL106" s="37">
        <v>0.6259637775</v>
      </c>
      <c r="DM106" s="37">
        <v>0.29621651749999994</v>
      </c>
      <c r="DN106" s="37">
        <v>0.6459217775</v>
      </c>
      <c r="DO106" s="37">
        <v>0.6259637775</v>
      </c>
      <c r="DP106" s="37">
        <v>0.6259637775</v>
      </c>
      <c r="DQ106" s="37">
        <v>0.6339397775</v>
      </c>
      <c r="DR106" s="41">
        <v>2.76400423</v>
      </c>
      <c r="DS106" s="37">
        <v>2.74010623</v>
      </c>
      <c r="DT106" s="37">
        <v>0.46575389000000383</v>
      </c>
      <c r="DU106" s="37">
        <v>0.64729756</v>
      </c>
      <c r="DV106" s="37">
        <v>0.5568735600000001</v>
      </c>
      <c r="DW106" s="37">
        <v>-5.704521440000001</v>
      </c>
      <c r="DX106" s="37">
        <v>1.2282529033333334</v>
      </c>
      <c r="DY106" s="37">
        <v>1.2802099033333334</v>
      </c>
      <c r="DZ106" s="37">
        <v>1.1987863033333332</v>
      </c>
      <c r="EA106" s="37">
        <v>-0.13738100688224752</v>
      </c>
      <c r="EB106" s="37">
        <v>-0.021106006882247515</v>
      </c>
      <c r="EC106" s="37">
        <v>-0.008047166882247518</v>
      </c>
      <c r="ED106" s="41">
        <v>0.763850829828163</v>
      </c>
      <c r="EE106" s="37">
        <v>3.866613829828163</v>
      </c>
      <c r="EF106" s="37">
        <v>1.3681686606015864</v>
      </c>
      <c r="EG106" s="37">
        <v>-0.004046</v>
      </c>
      <c r="EH106" s="37">
        <v>0.003</v>
      </c>
    </row>
    <row r="107" ht="14.25" customHeight="1">
      <c r="A107" s="36" t="s">
        <v>83</v>
      </c>
      <c r="B107" s="43">
        <v>1.5464618600000009</v>
      </c>
      <c r="C107" s="37">
        <v>1.0109964455436469</v>
      </c>
      <c r="D107" s="37">
        <v>1.4418570400000048</v>
      </c>
      <c r="E107" s="37">
        <v>1.219723140000017</v>
      </c>
      <c r="F107" s="37">
        <v>1.9249688000000043</v>
      </c>
      <c r="G107" s="37">
        <v>1.4777448399999962</v>
      </c>
      <c r="H107" s="37">
        <v>1.8203937993199908</v>
      </c>
      <c r="I107" s="37">
        <v>2.145489210000008</v>
      </c>
      <c r="J107" s="37">
        <v>1.53190987546013</v>
      </c>
      <c r="K107" s="37">
        <v>0.5184324099999991</v>
      </c>
      <c r="L107" s="37">
        <v>0.6185636399999979</v>
      </c>
      <c r="M107" s="37">
        <v>0.8814453199999992</v>
      </c>
      <c r="N107" s="40">
        <v>1.4426594186775716</v>
      </c>
      <c r="O107" s="37">
        <v>1.9416902367615663</v>
      </c>
      <c r="P107" s="37">
        <v>2.4049939208207007</v>
      </c>
      <c r="Q107" s="37">
        <v>2.6263367804970414</v>
      </c>
      <c r="R107" s="37">
        <v>2.2317298013035582</v>
      </c>
      <c r="S107" s="37">
        <v>0.9287091075493814</v>
      </c>
      <c r="T107" s="37">
        <v>1.940893216181383</v>
      </c>
      <c r="U107" s="37">
        <v>1.693321850000018</v>
      </c>
      <c r="V107" s="37">
        <v>2.0339925392519973</v>
      </c>
      <c r="W107" s="37">
        <v>1.6374459888100148</v>
      </c>
      <c r="X107" s="37">
        <v>1.338853959999998</v>
      </c>
      <c r="Y107" s="37">
        <v>1.8348775897198546</v>
      </c>
      <c r="Z107" s="40">
        <v>0.8235097260439543</v>
      </c>
      <c r="AA107" s="37">
        <v>1.6174150370125098</v>
      </c>
      <c r="AB107" s="37">
        <v>1.9919253925373148</v>
      </c>
      <c r="AC107" s="37">
        <v>1.994027764917286</v>
      </c>
      <c r="AD107" s="37">
        <v>2.260571459999994</v>
      </c>
      <c r="AE107" s="37">
        <v>2.173081829531612</v>
      </c>
      <c r="AF107" s="37">
        <v>3.1460420267083578</v>
      </c>
      <c r="AG107" s="37">
        <v>2.7144960267157785</v>
      </c>
      <c r="AH107" s="37">
        <v>1.9567309565719953</v>
      </c>
      <c r="AI107" s="37">
        <v>2.312358791419644</v>
      </c>
      <c r="AJ107" s="37">
        <v>1.4343743683027785</v>
      </c>
      <c r="AK107" s="37">
        <v>0.3436314245261358</v>
      </c>
      <c r="AL107" s="40">
        <v>0.21436328393303938</v>
      </c>
      <c r="AM107" s="37">
        <v>2.409858190701147</v>
      </c>
      <c r="AN107" s="37">
        <v>2.0913457917687808</v>
      </c>
      <c r="AO107" s="37">
        <v>1.552625061280871</v>
      </c>
      <c r="AP107" s="37">
        <v>1.50063053234879</v>
      </c>
      <c r="AQ107" s="37">
        <v>2.1319564499999935</v>
      </c>
      <c r="AR107" s="37">
        <v>2.315580197911867</v>
      </c>
      <c r="AS107" s="37">
        <v>3.7800598724312877</v>
      </c>
      <c r="AT107" s="37">
        <v>2.1308912399999995</v>
      </c>
      <c r="AU107" s="37">
        <v>2.761863818666436</v>
      </c>
      <c r="AV107" s="37">
        <v>3.8251733780820523</v>
      </c>
      <c r="AW107" s="37">
        <v>2.165409497630298</v>
      </c>
      <c r="AX107" s="40">
        <v>1.1302226840627672</v>
      </c>
      <c r="AY107" s="37">
        <v>2.4020248203962655</v>
      </c>
      <c r="AZ107" s="37">
        <v>2.323313984364354</v>
      </c>
      <c r="BA107" s="37">
        <v>1.1330192000000103</v>
      </c>
      <c r="BB107" s="37">
        <v>2.32718779</v>
      </c>
      <c r="BC107" s="37">
        <v>1.0971421191606048</v>
      </c>
      <c r="BD107" s="37">
        <v>3.518307104670722</v>
      </c>
      <c r="BE107" s="37">
        <v>4.272335468409139</v>
      </c>
      <c r="BF107" s="37">
        <v>3.5881899230415186</v>
      </c>
      <c r="BG107" s="37">
        <v>3.2132497800000017</v>
      </c>
      <c r="BH107" s="37">
        <v>2.1326817396454345</v>
      </c>
      <c r="BI107" s="37">
        <v>1.9272669049794544</v>
      </c>
      <c r="BJ107" s="41">
        <v>2.144043739797958</v>
      </c>
      <c r="BK107" s="37">
        <v>1.03112517048827</v>
      </c>
      <c r="BL107" s="37">
        <v>1.7621695682065823</v>
      </c>
      <c r="BM107" s="37">
        <v>2.2678204800000015</v>
      </c>
      <c r="BN107" s="37">
        <v>3.0022915899999774</v>
      </c>
      <c r="BO107" s="37">
        <v>1.3679959224484355</v>
      </c>
      <c r="BP107" s="37">
        <v>4.552544170000004</v>
      </c>
      <c r="BQ107" s="37">
        <v>5.732003024516082</v>
      </c>
      <c r="BR107" s="37">
        <v>2.9076365799999984</v>
      </c>
      <c r="BS107" s="37">
        <v>4.538480509999999</v>
      </c>
      <c r="BT107" s="37">
        <v>3.508518160000005</v>
      </c>
      <c r="BU107" s="37">
        <v>6.7951970792752014</v>
      </c>
      <c r="BV107" s="41">
        <v>2.7934082450577336</v>
      </c>
      <c r="BW107" s="37">
        <v>3.440189509999996</v>
      </c>
      <c r="BX107" s="37">
        <v>0.9886384999999986</v>
      </c>
      <c r="BY107" s="37">
        <v>0.7679461199999995</v>
      </c>
      <c r="BZ107" s="37">
        <v>0.7071729926284496</v>
      </c>
      <c r="CA107" s="37">
        <v>2.3052580758958854</v>
      </c>
      <c r="CB107" s="37">
        <v>1.8218950838202446</v>
      </c>
      <c r="CC107" s="37">
        <v>1.5189623106186652</v>
      </c>
      <c r="CD107" s="37">
        <v>1.6951750425887404</v>
      </c>
      <c r="CE107" s="37">
        <v>2.036835464024744</v>
      </c>
      <c r="CF107" s="37">
        <v>1.9305658231234482</v>
      </c>
      <c r="CG107" s="37">
        <v>2.3429230150000073</v>
      </c>
      <c r="CH107" s="41">
        <v>1.408841198787563</v>
      </c>
      <c r="CI107" s="37">
        <v>3.434019561865693</v>
      </c>
      <c r="CJ107" s="37">
        <v>3.003934577409737</v>
      </c>
      <c r="CK107" s="37">
        <v>2.8751738252412267</v>
      </c>
      <c r="CL107" s="37">
        <v>4.825584583628832</v>
      </c>
      <c r="CM107" s="37">
        <v>3.597918079999971</v>
      </c>
      <c r="CN107" s="37">
        <v>2.601235260000003</v>
      </c>
      <c r="CO107" s="37">
        <v>2.857924983491806</v>
      </c>
      <c r="CP107" s="37">
        <v>4.448207289999999</v>
      </c>
      <c r="CQ107" s="37">
        <v>5.394886029999981</v>
      </c>
      <c r="CR107" s="37">
        <v>2.5868071899999876</v>
      </c>
      <c r="CS107" s="37">
        <v>3.6696623800000054</v>
      </c>
      <c r="CT107" s="41">
        <v>2.8273727361267262</v>
      </c>
      <c r="CU107" s="37">
        <v>1.720074695000001</v>
      </c>
      <c r="CV107" s="37">
        <v>2.9012886200000096</v>
      </c>
      <c r="CW107" s="37">
        <v>1.9571505899999693</v>
      </c>
      <c r="CX107" s="37">
        <v>2.593345044699987</v>
      </c>
      <c r="CY107" s="37">
        <v>3.2551414959000056</v>
      </c>
      <c r="CZ107" s="37">
        <v>4.828546085700012</v>
      </c>
      <c r="DA107" s="37">
        <v>4.44272321159994</v>
      </c>
      <c r="DB107" s="37">
        <v>4.955842540185088</v>
      </c>
      <c r="DC107" s="37">
        <v>4.9890594280999885</v>
      </c>
      <c r="DD107" s="37">
        <v>0.06623548099999965</v>
      </c>
      <c r="DE107" s="37">
        <v>2.490515013200003</v>
      </c>
      <c r="DF107" s="41">
        <v>1.691645892699981</v>
      </c>
      <c r="DG107" s="37">
        <v>2.5916634064896726</v>
      </c>
      <c r="DH107" s="37">
        <v>1.2995877967999974</v>
      </c>
      <c r="DI107" s="37">
        <v>3.0039536232000046</v>
      </c>
      <c r="DJ107" s="37">
        <v>1.7376820900000212</v>
      </c>
      <c r="DK107" s="37">
        <v>0.755502109310001</v>
      </c>
      <c r="DL107" s="37">
        <v>2.3498218575199985</v>
      </c>
      <c r="DM107" s="37">
        <v>5.330863706920027</v>
      </c>
      <c r="DN107" s="37">
        <v>9.507667492460044</v>
      </c>
      <c r="DO107" s="37">
        <v>3.734686242901347</v>
      </c>
      <c r="DP107" s="37">
        <v>2.1203589210000047</v>
      </c>
      <c r="DQ107" s="37">
        <v>2.423840240432412</v>
      </c>
      <c r="DR107" s="41">
        <v>1.9510082579999732</v>
      </c>
      <c r="DS107" s="37">
        <v>7.015552503999999</v>
      </c>
      <c r="DT107" s="37">
        <v>11.578392798000017</v>
      </c>
      <c r="DU107" s="37">
        <v>-0.3758884799999791</v>
      </c>
      <c r="DV107" s="37">
        <v>4.078099608474673</v>
      </c>
      <c r="DW107" s="37">
        <v>5.437572627364467</v>
      </c>
      <c r="DX107" s="37">
        <v>1.3460990481709274</v>
      </c>
      <c r="DY107" s="37">
        <v>5.030934866219965</v>
      </c>
      <c r="DZ107" s="37">
        <v>4.316909879000008</v>
      </c>
      <c r="EA107" s="37">
        <v>6.760604990099985</v>
      </c>
      <c r="EB107" s="37">
        <v>4.611750102899997</v>
      </c>
      <c r="EC107" s="37">
        <v>5.053288965099995</v>
      </c>
      <c r="ED107" s="41">
        <v>6.920916740000038</v>
      </c>
      <c r="EE107" s="37">
        <v>17.999660520000013</v>
      </c>
      <c r="EF107" s="37">
        <v>5.900566613999999</v>
      </c>
      <c r="EG107" s="37">
        <v>4.749786385999997</v>
      </c>
      <c r="EH107" s="37">
        <v>4.145846093000003</v>
      </c>
    </row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  <row r="1002" ht="14.25" customHeight="1"/>
  </sheetData>
  <hyperlinks>
    <hyperlink r:id="rId1" ref="A2"/>
  </hyperlinks>
  <printOptions/>
  <pageMargins bottom="0.75" footer="0.0" header="0.0" left="0.7" right="0.7" top="0.75"/>
  <pageSetup orientation="landscape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52.0"/>
    <col customWidth="1" min="2" max="2" width="14.86"/>
    <col customWidth="1" min="3" max="32" width="8.71"/>
  </cols>
  <sheetData>
    <row r="1" ht="14.25" customHeight="1"/>
    <row r="2" ht="14.25" customHeight="1">
      <c r="A2" s="15" t="s">
        <v>1</v>
      </c>
    </row>
    <row r="3" ht="14.25" customHeight="1">
      <c r="A3" s="44" t="s">
        <v>52</v>
      </c>
      <c r="B3" s="45" t="s">
        <v>53</v>
      </c>
      <c r="C3" s="45" t="s">
        <v>54</v>
      </c>
      <c r="D3" s="45" t="s">
        <v>55</v>
      </c>
      <c r="E3" s="45" t="s">
        <v>56</v>
      </c>
      <c r="F3" s="45" t="s">
        <v>57</v>
      </c>
      <c r="G3" s="45" t="s">
        <v>58</v>
      </c>
      <c r="H3" s="45" t="s">
        <v>59</v>
      </c>
      <c r="I3" s="45" t="s">
        <v>60</v>
      </c>
      <c r="J3" s="45" t="s">
        <v>61</v>
      </c>
      <c r="K3" s="45" t="s">
        <v>62</v>
      </c>
      <c r="L3" s="45" t="s">
        <v>64</v>
      </c>
      <c r="M3" s="45" t="s">
        <v>65</v>
      </c>
      <c r="N3" s="45" t="s">
        <v>66</v>
      </c>
      <c r="O3" s="45" t="s">
        <v>67</v>
      </c>
      <c r="P3" s="45" t="s">
        <v>68</v>
      </c>
      <c r="Q3" s="45" t="s">
        <v>69</v>
      </c>
      <c r="R3" s="45" t="s">
        <v>70</v>
      </c>
      <c r="S3" s="45" t="s">
        <v>71</v>
      </c>
      <c r="T3" s="45" t="s">
        <v>72</v>
      </c>
      <c r="U3" s="45" t="s">
        <v>73</v>
      </c>
      <c r="V3" s="45" t="s">
        <v>74</v>
      </c>
      <c r="W3" s="45" t="s">
        <v>75</v>
      </c>
      <c r="X3" s="45" t="s">
        <v>76</v>
      </c>
      <c r="Y3" s="45" t="s">
        <v>77</v>
      </c>
      <c r="Z3" s="45" t="s">
        <v>78</v>
      </c>
      <c r="AA3" s="45" t="s">
        <v>79</v>
      </c>
      <c r="AB3" s="45" t="s">
        <v>80</v>
      </c>
      <c r="AC3" s="45" t="s">
        <v>81</v>
      </c>
      <c r="AD3" s="45" t="s">
        <v>82</v>
      </c>
      <c r="AE3" s="45" t="s">
        <v>83</v>
      </c>
      <c r="AF3" s="45" t="s">
        <v>133</v>
      </c>
    </row>
    <row r="4" ht="14.25" customHeight="1">
      <c r="A4" s="46" t="s">
        <v>134</v>
      </c>
      <c r="B4" s="47">
        <v>441.25511707154</v>
      </c>
      <c r="C4" s="48">
        <v>1348.690393735274</v>
      </c>
      <c r="D4" s="48">
        <v>311.7439265715989</v>
      </c>
      <c r="E4" s="48">
        <v>204.2471506803513</v>
      </c>
      <c r="F4" s="48">
        <v>1226.225262585986</v>
      </c>
      <c r="G4" s="48">
        <v>497.1795401697223</v>
      </c>
      <c r="H4" s="48">
        <v>155.88452664337225</v>
      </c>
      <c r="I4" s="48">
        <v>489.9783387137219</v>
      </c>
      <c r="J4" s="48">
        <v>21.766281945862218</v>
      </c>
      <c r="K4" s="48">
        <v>12.987119274400394</v>
      </c>
      <c r="L4" s="48">
        <v>565.5871506665652</v>
      </c>
      <c r="M4" s="48">
        <v>73.05386455343324</v>
      </c>
      <c r="N4" s="48">
        <v>37.99570742807977</v>
      </c>
      <c r="O4" s="48">
        <v>44.84329152426775</v>
      </c>
      <c r="P4" s="48">
        <v>4.7013009603818485</v>
      </c>
      <c r="Q4" s="48">
        <v>24.715036959647005</v>
      </c>
      <c r="R4" s="48">
        <v>13.360928509999997</v>
      </c>
      <c r="S4" s="48">
        <v>17.566918478696003</v>
      </c>
      <c r="T4" s="48">
        <v>4.683348184390203</v>
      </c>
      <c r="U4" s="48">
        <v>79.13684300918203</v>
      </c>
      <c r="V4" s="48">
        <v>17.38263582333611</v>
      </c>
      <c r="W4" s="48">
        <v>28.035269173884146</v>
      </c>
      <c r="X4" s="48">
        <v>68.34777646344337</v>
      </c>
      <c r="Y4" s="48">
        <v>3.648763691774387</v>
      </c>
      <c r="Z4" s="48">
        <v>5.192000008896035</v>
      </c>
      <c r="AA4" s="48">
        <v>0.21982256000000003</v>
      </c>
      <c r="AB4" s="48">
        <v>109.33377576112356</v>
      </c>
      <c r="AC4" s="48">
        <v>6.830302505539726</v>
      </c>
      <c r="AD4" s="48">
        <v>70.4561498315432</v>
      </c>
      <c r="AE4" s="48">
        <v>1368.5240535764078</v>
      </c>
      <c r="AF4" s="48">
        <v>7253.572597062421</v>
      </c>
    </row>
    <row r="5" ht="14.25" customHeight="1">
      <c r="A5" s="46" t="s">
        <v>135</v>
      </c>
      <c r="B5" s="47">
        <v>0.062815</v>
      </c>
      <c r="C5" s="48">
        <v>0.8823902799999999</v>
      </c>
      <c r="D5" s="48">
        <v>0.012</v>
      </c>
      <c r="E5" s="48">
        <v>0.06637721</v>
      </c>
      <c r="F5" s="48">
        <v>3.200925090812374</v>
      </c>
      <c r="G5" s="48">
        <v>0.06670182000000001</v>
      </c>
      <c r="H5" s="48">
        <v>1.43324405</v>
      </c>
      <c r="I5" s="48">
        <v>-2.1500418999999997</v>
      </c>
      <c r="J5" s="48">
        <v>0.53752831</v>
      </c>
      <c r="K5" s="48">
        <v>0.17501457</v>
      </c>
      <c r="L5" s="48">
        <v>0.0208396</v>
      </c>
      <c r="M5" s="48">
        <v>0.0</v>
      </c>
      <c r="N5" s="48">
        <v>0.22</v>
      </c>
      <c r="O5" s="48">
        <v>0.0</v>
      </c>
      <c r="P5" s="48">
        <v>0.0</v>
      </c>
      <c r="Q5" s="48">
        <v>0.06</v>
      </c>
      <c r="R5" s="48">
        <v>0.0</v>
      </c>
      <c r="S5" s="48">
        <v>0.0</v>
      </c>
      <c r="T5" s="48">
        <v>0.0</v>
      </c>
      <c r="U5" s="48">
        <v>0.0</v>
      </c>
      <c r="V5" s="48">
        <v>0.0</v>
      </c>
      <c r="W5" s="48">
        <v>0.0</v>
      </c>
      <c r="X5" s="48">
        <v>0.45</v>
      </c>
      <c r="Y5" s="48">
        <v>0.06325335</v>
      </c>
      <c r="Z5" s="48">
        <v>0.0075</v>
      </c>
      <c r="AA5" s="48">
        <v>0.0</v>
      </c>
      <c r="AB5" s="48">
        <v>0.0330105</v>
      </c>
      <c r="AC5" s="48">
        <v>0.0</v>
      </c>
      <c r="AD5" s="48">
        <v>0.0</v>
      </c>
      <c r="AE5" s="48">
        <v>8.029498130000002</v>
      </c>
      <c r="AF5" s="48">
        <v>13.171056010812375</v>
      </c>
    </row>
    <row r="6" ht="14.25" customHeight="1">
      <c r="A6" s="46" t="s">
        <v>136</v>
      </c>
      <c r="B6" s="47">
        <v>1.710236</v>
      </c>
      <c r="C6" s="48">
        <v>-0.32220548</v>
      </c>
      <c r="D6" s="48">
        <v>0.0</v>
      </c>
      <c r="E6" s="48">
        <v>12.40577449</v>
      </c>
      <c r="F6" s="48" t="s">
        <v>137</v>
      </c>
      <c r="G6" s="48">
        <v>1.65043517</v>
      </c>
      <c r="H6" s="48" t="s">
        <v>137</v>
      </c>
      <c r="I6" s="48">
        <v>4.7120706299999995</v>
      </c>
      <c r="J6" s="48">
        <v>0.0</v>
      </c>
      <c r="K6" s="48">
        <v>0.0</v>
      </c>
      <c r="L6" s="48">
        <v>0.1576668</v>
      </c>
      <c r="M6" s="48">
        <v>0.0</v>
      </c>
      <c r="N6" s="48">
        <v>0.42788</v>
      </c>
      <c r="O6" s="48">
        <v>0.0274</v>
      </c>
      <c r="P6" s="48">
        <v>0.0</v>
      </c>
      <c r="Q6" s="48">
        <v>0.43806212</v>
      </c>
      <c r="R6" s="48">
        <v>0.0</v>
      </c>
      <c r="S6" s="48">
        <v>0.0</v>
      </c>
      <c r="T6" s="48">
        <v>0.0</v>
      </c>
      <c r="U6" s="48">
        <v>0.0</v>
      </c>
      <c r="V6" s="48">
        <v>0.005</v>
      </c>
      <c r="W6" s="48">
        <v>0.09936683</v>
      </c>
      <c r="X6" s="48">
        <v>0.0</v>
      </c>
      <c r="Y6" s="48">
        <v>0.0</v>
      </c>
      <c r="Z6" s="48">
        <v>0.0</v>
      </c>
      <c r="AA6" s="48">
        <v>0.0</v>
      </c>
      <c r="AB6" s="48">
        <v>0.0</v>
      </c>
      <c r="AC6" s="48">
        <v>0.02112106</v>
      </c>
      <c r="AD6" s="48">
        <v>0.0022313000000000003</v>
      </c>
      <c r="AE6" s="48">
        <v>4.491453919999998</v>
      </c>
      <c r="AF6" s="48">
        <v>138.10118064925453</v>
      </c>
    </row>
    <row r="7" ht="14.25" customHeight="1">
      <c r="A7" s="46" t="s">
        <v>138</v>
      </c>
      <c r="B7" s="47">
        <v>4.37271294</v>
      </c>
      <c r="C7" s="48">
        <v>50.15211759999979</v>
      </c>
      <c r="D7" s="48">
        <v>16.79757311</v>
      </c>
      <c r="E7" s="48">
        <v>0.09404712160000002</v>
      </c>
      <c r="F7" s="48">
        <v>19.22113976404711</v>
      </c>
      <c r="G7" s="48">
        <v>50.141088611286655</v>
      </c>
      <c r="H7" s="48">
        <v>30.07643037757313</v>
      </c>
      <c r="I7" s="48">
        <v>36.95866399500191</v>
      </c>
      <c r="J7" s="48">
        <v>0.049975</v>
      </c>
      <c r="K7" s="48">
        <v>0.26714556</v>
      </c>
      <c r="L7" s="48">
        <v>17.268728975192708</v>
      </c>
      <c r="M7" s="48">
        <v>1.8104126800000002</v>
      </c>
      <c r="N7" s="48">
        <v>0.061000410000000005</v>
      </c>
      <c r="O7" s="48">
        <v>2.4504232200000002</v>
      </c>
      <c r="P7" s="48">
        <v>0.0304834</v>
      </c>
      <c r="Q7" s="48">
        <v>10.705942039999998</v>
      </c>
      <c r="R7" s="48">
        <v>9.629849539999999</v>
      </c>
      <c r="S7" s="48">
        <v>0.0</v>
      </c>
      <c r="T7" s="48">
        <v>0.45</v>
      </c>
      <c r="U7" s="48">
        <v>0.384854</v>
      </c>
      <c r="V7" s="48">
        <v>0.026959</v>
      </c>
      <c r="W7" s="48">
        <v>4.61831226</v>
      </c>
      <c r="X7" s="48">
        <v>3.12461</v>
      </c>
      <c r="Y7" s="48">
        <v>0.0</v>
      </c>
      <c r="Z7" s="48">
        <v>0.012</v>
      </c>
      <c r="AA7" s="48">
        <v>0.0</v>
      </c>
      <c r="AB7" s="48">
        <v>2.6270764671929485</v>
      </c>
      <c r="AC7" s="48">
        <v>-0.3947</v>
      </c>
      <c r="AD7" s="48">
        <v>0.12113</v>
      </c>
      <c r="AE7" s="48">
        <v>7.328957747858169</v>
      </c>
      <c r="AF7" s="48">
        <v>268.38693381975236</v>
      </c>
    </row>
    <row r="8" ht="14.25" customHeight="1">
      <c r="A8" s="46" t="s">
        <v>139</v>
      </c>
      <c r="B8" s="47" t="s">
        <v>137</v>
      </c>
      <c r="C8" s="48">
        <v>3.482623</v>
      </c>
      <c r="D8" s="48">
        <v>-0.035178219999999975</v>
      </c>
      <c r="E8" s="48">
        <v>58.10619086</v>
      </c>
      <c r="F8" s="48">
        <v>21.55668255</v>
      </c>
      <c r="G8" s="48" t="s">
        <v>137</v>
      </c>
      <c r="H8" s="48">
        <v>0.05</v>
      </c>
      <c r="I8" s="48" t="s">
        <v>137</v>
      </c>
      <c r="J8" s="48">
        <v>2.97</v>
      </c>
      <c r="K8" s="48">
        <v>0.317854</v>
      </c>
      <c r="L8" s="48">
        <v>1.5525731200000001</v>
      </c>
      <c r="M8" s="48">
        <v>0.34044786</v>
      </c>
      <c r="N8" s="48">
        <v>-2.369093</v>
      </c>
      <c r="O8" s="48">
        <v>4.99295186</v>
      </c>
      <c r="P8" s="48">
        <v>0.0</v>
      </c>
      <c r="Q8" s="48">
        <v>-3.88163449</v>
      </c>
      <c r="R8" s="48">
        <v>0.0</v>
      </c>
      <c r="S8" s="48">
        <v>1.934655</v>
      </c>
      <c r="T8" s="48">
        <v>0.0129</v>
      </c>
      <c r="U8" s="48">
        <v>0.0</v>
      </c>
      <c r="V8" s="48">
        <v>0.0</v>
      </c>
      <c r="W8" s="48">
        <v>0.0</v>
      </c>
      <c r="X8" s="48">
        <v>0.00199</v>
      </c>
      <c r="Y8" s="48">
        <v>0.0</v>
      </c>
      <c r="Z8" s="48">
        <v>0.0</v>
      </c>
      <c r="AA8" s="48">
        <v>0.0</v>
      </c>
      <c r="AB8" s="48">
        <v>0.029995</v>
      </c>
      <c r="AC8" s="48">
        <v>0.16</v>
      </c>
      <c r="AD8" s="48" t="s">
        <v>137</v>
      </c>
      <c r="AE8" s="48">
        <v>13.481807909999986</v>
      </c>
      <c r="AF8" s="48">
        <v>321.68215589518576</v>
      </c>
    </row>
    <row r="9" ht="14.25" customHeight="1">
      <c r="A9" s="46" t="s">
        <v>140</v>
      </c>
      <c r="B9" s="47">
        <v>2.2396874500000004</v>
      </c>
      <c r="C9" s="48">
        <v>0.3522016</v>
      </c>
      <c r="D9" s="48">
        <v>1.16544855</v>
      </c>
      <c r="E9" s="48">
        <v>0.019975</v>
      </c>
      <c r="F9" s="48">
        <v>0.1578111</v>
      </c>
      <c r="G9" s="48">
        <v>0.0</v>
      </c>
      <c r="H9" s="48">
        <v>2.359405</v>
      </c>
      <c r="I9" s="48">
        <v>0.298967</v>
      </c>
      <c r="J9" s="48">
        <v>0.0</v>
      </c>
      <c r="K9" s="48">
        <v>3.7757</v>
      </c>
      <c r="L9" s="48">
        <v>0.0</v>
      </c>
      <c r="M9" s="48">
        <v>0.059982</v>
      </c>
      <c r="N9" s="48">
        <v>0.0</v>
      </c>
      <c r="O9" s="48">
        <v>0.2056</v>
      </c>
      <c r="P9" s="48">
        <v>-0.04</v>
      </c>
      <c r="Q9" s="48">
        <v>0.76</v>
      </c>
      <c r="R9" s="48">
        <v>0.0</v>
      </c>
      <c r="S9" s="48">
        <v>0.0</v>
      </c>
      <c r="T9" s="48">
        <v>0.0</v>
      </c>
      <c r="U9" s="48">
        <v>0.0</v>
      </c>
      <c r="V9" s="48">
        <v>0.0</v>
      </c>
      <c r="W9" s="48">
        <v>0.0</v>
      </c>
      <c r="X9" s="48">
        <v>0.0</v>
      </c>
      <c r="Y9" s="48">
        <v>0.0</v>
      </c>
      <c r="Z9" s="48">
        <v>0.0</v>
      </c>
      <c r="AA9" s="48">
        <v>0.0</v>
      </c>
      <c r="AB9" s="48">
        <v>0.349965</v>
      </c>
      <c r="AC9" s="48">
        <v>0.0</v>
      </c>
      <c r="AD9" s="48">
        <v>0.0</v>
      </c>
      <c r="AE9" s="48">
        <v>0.10224800000000123</v>
      </c>
      <c r="AF9" s="48">
        <v>11.806990700000002</v>
      </c>
    </row>
    <row r="10" ht="14.25" customHeight="1">
      <c r="A10" s="46" t="s">
        <v>141</v>
      </c>
      <c r="B10" s="47">
        <v>8.027929230000002</v>
      </c>
      <c r="C10" s="48">
        <v>44.21200847</v>
      </c>
      <c r="D10" s="48">
        <v>1.6301994100000001</v>
      </c>
      <c r="E10" s="48">
        <v>1.2868073</v>
      </c>
      <c r="F10" s="48">
        <v>113.02792292951574</v>
      </c>
      <c r="G10" s="48">
        <v>14.109026258522507</v>
      </c>
      <c r="H10" s="48">
        <v>0.20662684999999997</v>
      </c>
      <c r="I10" s="48">
        <v>59.75752292028201</v>
      </c>
      <c r="J10" s="48">
        <v>0.30980625</v>
      </c>
      <c r="K10" s="48">
        <v>1.30755</v>
      </c>
      <c r="L10" s="48">
        <v>29.030982251149997</v>
      </c>
      <c r="M10" s="48">
        <v>-11.60707312</v>
      </c>
      <c r="N10" s="48">
        <v>33.24792954</v>
      </c>
      <c r="O10" s="48">
        <v>0.18059783000000001</v>
      </c>
      <c r="P10" s="48">
        <v>-0.201</v>
      </c>
      <c r="Q10" s="48">
        <v>-0.630865</v>
      </c>
      <c r="R10" s="48">
        <v>0.0</v>
      </c>
      <c r="S10" s="48">
        <v>3.612879583333333</v>
      </c>
      <c r="T10" s="48">
        <v>0.0</v>
      </c>
      <c r="U10" s="48">
        <v>0.27171</v>
      </c>
      <c r="V10" s="48">
        <v>0.12374</v>
      </c>
      <c r="W10" s="48">
        <v>2.9434633206916376</v>
      </c>
      <c r="X10" s="48">
        <v>0.22178484999999998</v>
      </c>
      <c r="Y10" s="48">
        <v>-0.08011</v>
      </c>
      <c r="Z10" s="48">
        <v>-0.23563448</v>
      </c>
      <c r="AA10" s="48">
        <v>0.046919</v>
      </c>
      <c r="AB10" s="48">
        <v>3.9565787599999998</v>
      </c>
      <c r="AC10" s="48">
        <v>0.0</v>
      </c>
      <c r="AD10" s="48">
        <v>0.0</v>
      </c>
      <c r="AE10" s="48">
        <v>10.265727120000008</v>
      </c>
      <c r="AF10" s="48">
        <v>315.02302927349524</v>
      </c>
    </row>
    <row r="11" ht="14.25" customHeight="1">
      <c r="A11" s="46" t="s">
        <v>142</v>
      </c>
      <c r="B11" s="47">
        <v>5.72830164</v>
      </c>
      <c r="C11" s="48">
        <v>6.461200040000002</v>
      </c>
      <c r="D11" s="48">
        <v>4.596368256636938</v>
      </c>
      <c r="E11" s="48">
        <v>-0.8602960600000009</v>
      </c>
      <c r="F11" s="48">
        <v>12.989726017853569</v>
      </c>
      <c r="G11" s="48">
        <v>27.126353681081753</v>
      </c>
      <c r="H11" s="48">
        <v>9.628025351476014</v>
      </c>
      <c r="I11" s="48">
        <v>25.235871253894256</v>
      </c>
      <c r="J11" s="48">
        <v>3.2226325</v>
      </c>
      <c r="K11" s="48">
        <v>-1.79366592</v>
      </c>
      <c r="L11" s="48">
        <v>5.682730236695281</v>
      </c>
      <c r="M11" s="48">
        <v>7.70799626434</v>
      </c>
      <c r="N11" s="48">
        <v>1.5984891300000001</v>
      </c>
      <c r="O11" s="48">
        <v>15.267835832110666</v>
      </c>
      <c r="P11" s="48">
        <v>1.5771239800000003</v>
      </c>
      <c r="Q11" s="48">
        <v>2.5602382699999997</v>
      </c>
      <c r="R11" s="48">
        <v>0.0</v>
      </c>
      <c r="S11" s="48">
        <v>1.383219</v>
      </c>
      <c r="T11" s="48">
        <v>0.038595</v>
      </c>
      <c r="U11" s="48">
        <v>0.07653836</v>
      </c>
      <c r="V11" s="48">
        <v>0.25446625</v>
      </c>
      <c r="W11" s="48">
        <v>0.51938812</v>
      </c>
      <c r="X11" s="48">
        <v>0.18476</v>
      </c>
      <c r="Y11" s="48">
        <v>0.0</v>
      </c>
      <c r="Z11" s="48">
        <v>0.013988</v>
      </c>
      <c r="AA11" s="48">
        <v>0.0</v>
      </c>
      <c r="AB11" s="48">
        <v>8.92188418745</v>
      </c>
      <c r="AC11" s="48">
        <v>5.508255</v>
      </c>
      <c r="AD11" s="48">
        <v>0.012261349999999992</v>
      </c>
      <c r="AE11" s="48">
        <v>14.894475983812015</v>
      </c>
      <c r="AF11" s="48">
        <v>158.5367617253505</v>
      </c>
    </row>
    <row r="12" ht="14.25" customHeight="1">
      <c r="A12" s="46" t="s">
        <v>143</v>
      </c>
      <c r="B12" s="47">
        <v>0.053212050000000004</v>
      </c>
      <c r="C12" s="48">
        <v>1.11971169</v>
      </c>
      <c r="D12" s="48">
        <v>1.1035484700000002</v>
      </c>
      <c r="E12" s="48">
        <v>0.2272669</v>
      </c>
      <c r="F12" s="48">
        <v>1.68371256</v>
      </c>
      <c r="G12" s="48">
        <v>45.52022246700001</v>
      </c>
      <c r="H12" s="48">
        <v>0.0</v>
      </c>
      <c r="I12" s="48">
        <v>1.0276846834051707</v>
      </c>
      <c r="J12" s="48">
        <v>0.0</v>
      </c>
      <c r="K12" s="48">
        <v>0.00959</v>
      </c>
      <c r="L12" s="48">
        <v>0.18367981872130582</v>
      </c>
      <c r="M12" s="48">
        <v>4.305529973000001</v>
      </c>
      <c r="N12" s="48">
        <v>0.14998</v>
      </c>
      <c r="O12" s="48">
        <v>0.2864248623212804</v>
      </c>
      <c r="P12" s="48">
        <v>0.0</v>
      </c>
      <c r="Q12" s="48">
        <v>-1.9385820900000004</v>
      </c>
      <c r="R12" s="48">
        <v>0.0</v>
      </c>
      <c r="S12" s="48">
        <v>0.05</v>
      </c>
      <c r="T12" s="48">
        <v>0.0</v>
      </c>
      <c r="U12" s="48">
        <v>0.0999</v>
      </c>
      <c r="V12" s="48">
        <v>0.0102</v>
      </c>
      <c r="W12" s="48">
        <v>0.0</v>
      </c>
      <c r="X12" s="48">
        <v>0.0</v>
      </c>
      <c r="Y12" s="48">
        <v>0.0</v>
      </c>
      <c r="Z12" s="48">
        <v>0.0</v>
      </c>
      <c r="AA12" s="48">
        <v>0.0</v>
      </c>
      <c r="AB12" s="48">
        <v>0.08493</v>
      </c>
      <c r="AC12" s="48">
        <v>-0.0826795</v>
      </c>
      <c r="AD12" s="48">
        <v>0.0</v>
      </c>
      <c r="AE12" s="48">
        <v>0.07225411999999665</v>
      </c>
      <c r="AF12" s="48">
        <v>53.96658600444777</v>
      </c>
    </row>
    <row r="13" ht="14.25" customHeight="1">
      <c r="A13" s="46" t="s">
        <v>144</v>
      </c>
      <c r="B13" s="47">
        <v>0.11330000000000001</v>
      </c>
      <c r="C13" s="48">
        <v>0.45597712</v>
      </c>
      <c r="D13" s="48">
        <v>0.022934</v>
      </c>
      <c r="E13" s="48">
        <v>-0.020636710725647805</v>
      </c>
      <c r="F13" s="48">
        <v>3.8374914842795627</v>
      </c>
      <c r="G13" s="48">
        <v>0.19192823</v>
      </c>
      <c r="H13" s="48">
        <v>0.0949895</v>
      </c>
      <c r="I13" s="48">
        <v>0.2841106</v>
      </c>
      <c r="J13" s="48">
        <v>0.0</v>
      </c>
      <c r="K13" s="48">
        <v>0.015</v>
      </c>
      <c r="L13" s="48">
        <v>0.5240310285520613</v>
      </c>
      <c r="M13" s="48">
        <v>0.0</v>
      </c>
      <c r="N13" s="48">
        <v>0.0</v>
      </c>
      <c r="O13" s="48">
        <v>0.0</v>
      </c>
      <c r="P13" s="48">
        <v>0.0</v>
      </c>
      <c r="Q13" s="48">
        <v>0.09180079999999999</v>
      </c>
      <c r="R13" s="48">
        <v>0.0</v>
      </c>
      <c r="S13" s="48">
        <v>0.0</v>
      </c>
      <c r="T13" s="48">
        <v>0.0</v>
      </c>
      <c r="U13" s="48">
        <v>0.0</v>
      </c>
      <c r="V13" s="48">
        <v>0.04692</v>
      </c>
      <c r="W13" s="48">
        <v>0.0</v>
      </c>
      <c r="X13" s="48">
        <v>0.033908629999999995</v>
      </c>
      <c r="Y13" s="48">
        <v>0.0</v>
      </c>
      <c r="Z13" s="48">
        <v>0.0</v>
      </c>
      <c r="AA13" s="48">
        <v>0.0</v>
      </c>
      <c r="AB13" s="48">
        <v>0.9906645445090778</v>
      </c>
      <c r="AC13" s="48">
        <v>0.0</v>
      </c>
      <c r="AD13" s="48">
        <v>0.0</v>
      </c>
      <c r="AE13" s="48">
        <v>0.2549410199999995</v>
      </c>
      <c r="AF13" s="48">
        <v>6.937360246615053</v>
      </c>
    </row>
    <row r="14" ht="14.25" customHeight="1">
      <c r="A14" s="46" t="s">
        <v>145</v>
      </c>
      <c r="B14" s="47">
        <v>6.415690119999999</v>
      </c>
      <c r="C14" s="48" t="s">
        <v>137</v>
      </c>
      <c r="D14" s="48" t="s">
        <v>137</v>
      </c>
      <c r="E14" s="48">
        <v>4.6008705</v>
      </c>
      <c r="F14" s="48">
        <v>8.829517987497828</v>
      </c>
      <c r="G14" s="48">
        <v>0.19580489</v>
      </c>
      <c r="H14" s="48">
        <v>2.30165441106</v>
      </c>
      <c r="I14" s="48">
        <v>8.55290448232029</v>
      </c>
      <c r="J14" s="48">
        <v>0.03845416</v>
      </c>
      <c r="K14" s="48">
        <v>8.579676</v>
      </c>
      <c r="L14" s="48" t="s">
        <v>137</v>
      </c>
      <c r="M14" s="48">
        <v>0.9749504499999998</v>
      </c>
      <c r="N14" s="48">
        <v>0.13433</v>
      </c>
      <c r="O14" s="48">
        <v>-0.75891454</v>
      </c>
      <c r="P14" s="48">
        <v>0.05688053</v>
      </c>
      <c r="Q14" s="48">
        <v>-0.34949544000000005</v>
      </c>
      <c r="R14" s="48">
        <v>2.50694713</v>
      </c>
      <c r="S14" s="48">
        <v>2.19016941</v>
      </c>
      <c r="T14" s="48">
        <v>0.0</v>
      </c>
      <c r="U14" s="48">
        <v>0.8282891572100001</v>
      </c>
      <c r="V14" s="48">
        <v>2.39878748</v>
      </c>
      <c r="W14" s="48">
        <v>-0.031</v>
      </c>
      <c r="X14" s="48">
        <v>0.00604031</v>
      </c>
      <c r="Y14" s="48">
        <v>0.00522053</v>
      </c>
      <c r="Z14" s="48">
        <v>0.0</v>
      </c>
      <c r="AA14" s="48">
        <v>0.0</v>
      </c>
      <c r="AB14" s="48">
        <v>0.9224757299999999</v>
      </c>
      <c r="AC14" s="48">
        <v>0.06</v>
      </c>
      <c r="AD14" s="48">
        <v>0.91828149</v>
      </c>
      <c r="AE14" s="48">
        <v>14.771082219999982</v>
      </c>
      <c r="AF14" s="48">
        <v>191.39542761452464</v>
      </c>
    </row>
    <row r="15" ht="14.25" customHeight="1">
      <c r="A15" s="46" t="s">
        <v>146</v>
      </c>
      <c r="B15" s="47" t="s">
        <v>137</v>
      </c>
      <c r="C15" s="48" t="s">
        <v>137</v>
      </c>
      <c r="D15" s="48" t="s">
        <v>137</v>
      </c>
      <c r="E15" s="48">
        <v>31.602328979999992</v>
      </c>
      <c r="F15" s="48">
        <v>3.79594258781</v>
      </c>
      <c r="G15" s="48">
        <v>179.80217536981243</v>
      </c>
      <c r="H15" s="48">
        <v>3.94711913</v>
      </c>
      <c r="I15" s="48" t="s">
        <v>137</v>
      </c>
      <c r="J15" s="48">
        <v>0.725</v>
      </c>
      <c r="K15" s="48">
        <v>0.39983483999999997</v>
      </c>
      <c r="L15" s="48">
        <v>0.69617351182</v>
      </c>
      <c r="M15" s="48">
        <v>1.014848</v>
      </c>
      <c r="N15" s="48">
        <v>0.0</v>
      </c>
      <c r="O15" s="48">
        <v>0.0</v>
      </c>
      <c r="P15" s="48">
        <v>0.0</v>
      </c>
      <c r="Q15" s="48">
        <v>0.005494000000000953</v>
      </c>
      <c r="R15" s="48">
        <v>0.0</v>
      </c>
      <c r="S15" s="48">
        <v>0.0</v>
      </c>
      <c r="T15" s="48">
        <v>0.0</v>
      </c>
      <c r="U15" s="48">
        <v>0.0</v>
      </c>
      <c r="V15" s="48">
        <v>0.0</v>
      </c>
      <c r="W15" s="48">
        <v>0.0</v>
      </c>
      <c r="X15" s="48">
        <v>0.159882</v>
      </c>
      <c r="Y15" s="48">
        <v>0.0</v>
      </c>
      <c r="Z15" s="48">
        <v>0.0</v>
      </c>
      <c r="AA15" s="48">
        <v>0.0</v>
      </c>
      <c r="AB15" s="48">
        <v>0.0</v>
      </c>
      <c r="AC15" s="48">
        <v>0.0</v>
      </c>
      <c r="AD15" s="48">
        <v>0.0</v>
      </c>
      <c r="AE15" s="48">
        <v>29.676552220999838</v>
      </c>
      <c r="AF15" s="48">
        <v>949.4318693628762</v>
      </c>
    </row>
    <row r="16" ht="14.25" customHeight="1">
      <c r="A16" s="46" t="s">
        <v>147</v>
      </c>
      <c r="B16" s="47">
        <v>205.74346459535354</v>
      </c>
      <c r="C16" s="48">
        <v>1032.2610930251676</v>
      </c>
      <c r="D16" s="48">
        <v>41.64607737515072</v>
      </c>
      <c r="E16" s="48">
        <v>89.42413859668879</v>
      </c>
      <c r="F16" s="48">
        <v>953.8322853805553</v>
      </c>
      <c r="G16" s="48">
        <v>50.14814426066269</v>
      </c>
      <c r="H16" s="48">
        <v>34.82533895326307</v>
      </c>
      <c r="I16" s="48">
        <v>104.21436867490777</v>
      </c>
      <c r="J16" s="48">
        <v>15.905890495862218</v>
      </c>
      <c r="K16" s="48">
        <v>-0.15505500559960678</v>
      </c>
      <c r="L16" s="48">
        <v>440.98899658865435</v>
      </c>
      <c r="M16" s="48">
        <v>69.38615960609324</v>
      </c>
      <c r="N16" s="48">
        <v>3.5948420435297677</v>
      </c>
      <c r="O16" s="48">
        <v>15.128585189835798</v>
      </c>
      <c r="P16" s="48">
        <v>1.7898244603818478</v>
      </c>
      <c r="Q16" s="48">
        <v>15.201659431162687</v>
      </c>
      <c r="R16" s="48">
        <v>0.47750054000000003</v>
      </c>
      <c r="S16" s="48">
        <v>0.1631466948794218</v>
      </c>
      <c r="T16" s="48">
        <v>3.978353184390203</v>
      </c>
      <c r="U16" s="48">
        <v>67.27467243760204</v>
      </c>
      <c r="V16" s="48">
        <v>14.43440964779611</v>
      </c>
      <c r="W16" s="48">
        <v>15.952026068460434</v>
      </c>
      <c r="X16" s="48">
        <v>63.722988433443355</v>
      </c>
      <c r="Y16" s="48">
        <v>3.196542591774387</v>
      </c>
      <c r="Z16" s="48">
        <v>4.945163488896036</v>
      </c>
      <c r="AA16" s="48">
        <v>0.17290356000000004</v>
      </c>
      <c r="AB16" s="48">
        <v>88.74849270197153</v>
      </c>
      <c r="AC16" s="48">
        <v>1.3412687755397268</v>
      </c>
      <c r="AD16" s="48">
        <v>4.010504589673785</v>
      </c>
      <c r="AE16" s="48">
        <v>655.5546435342931</v>
      </c>
      <c r="AF16" s="48">
        <v>3997.9084299203896</v>
      </c>
    </row>
    <row r="17" ht="14.25" customHeight="1">
      <c r="A17" s="46" t="s">
        <v>148</v>
      </c>
      <c r="B17" s="47">
        <v>0.5943073600000001</v>
      </c>
      <c r="C17" s="48">
        <v>8.108849634795392</v>
      </c>
      <c r="D17" s="48">
        <v>6.43198651</v>
      </c>
      <c r="E17" s="48">
        <v>3.744757382648779</v>
      </c>
      <c r="F17" s="48">
        <v>22.14730048771839</v>
      </c>
      <c r="G17" s="48">
        <v>2.6113813</v>
      </c>
      <c r="H17" s="48">
        <v>6.11788756</v>
      </c>
      <c r="I17" s="48">
        <v>4.1344820112139935</v>
      </c>
      <c r="J17" s="48">
        <v>-3.0113495</v>
      </c>
      <c r="K17" s="48">
        <v>-0.008524770000000003</v>
      </c>
      <c r="L17" s="48">
        <v>11.591368446854043</v>
      </c>
      <c r="M17" s="48">
        <v>-1.4633786899999999</v>
      </c>
      <c r="N17" s="48">
        <v>1.04159472</v>
      </c>
      <c r="O17" s="48">
        <v>5.802564709999999</v>
      </c>
      <c r="P17" s="48">
        <v>1.4879885900000003</v>
      </c>
      <c r="Q17" s="48">
        <v>1.611959358484315</v>
      </c>
      <c r="R17" s="48">
        <v>0.6966313000000001</v>
      </c>
      <c r="S17" s="48">
        <v>0.6728443600000001</v>
      </c>
      <c r="T17" s="48">
        <v>0.0565</v>
      </c>
      <c r="U17" s="48">
        <v>1.4135951599999999</v>
      </c>
      <c r="V17" s="48">
        <v>-0.06774850446000003</v>
      </c>
      <c r="W17" s="48">
        <v>-0.01197</v>
      </c>
      <c r="X17" s="48">
        <v>0.2310079</v>
      </c>
      <c r="Y17" s="48">
        <v>0.0</v>
      </c>
      <c r="Z17" s="48">
        <v>0.141043</v>
      </c>
      <c r="AA17" s="48">
        <v>0.0</v>
      </c>
      <c r="AB17" s="48">
        <v>0.424028</v>
      </c>
      <c r="AC17" s="48">
        <v>0.02029917</v>
      </c>
      <c r="AD17" s="48">
        <v>0.515</v>
      </c>
      <c r="AE17" s="48">
        <v>10.846421672463308</v>
      </c>
      <c r="AF17" s="48">
        <v>85.88082716971822</v>
      </c>
    </row>
    <row r="18" ht="14.25" customHeight="1">
      <c r="A18" s="46" t="s">
        <v>149</v>
      </c>
      <c r="B18" s="47">
        <v>0.5054497</v>
      </c>
      <c r="C18" s="48">
        <v>20.942807959999996</v>
      </c>
      <c r="D18" s="48">
        <v>-0.0102772</v>
      </c>
      <c r="E18" s="48">
        <v>1.4113898699999998</v>
      </c>
      <c r="F18" s="48">
        <v>4.866671469028</v>
      </c>
      <c r="G18" s="48">
        <v>-0.04207302</v>
      </c>
      <c r="H18" s="48">
        <v>0.18299188</v>
      </c>
      <c r="I18" s="48">
        <v>1.0943407799999998</v>
      </c>
      <c r="J18" s="48">
        <v>0.025585859999999985</v>
      </c>
      <c r="K18" s="48">
        <v>0.0</v>
      </c>
      <c r="L18" s="48">
        <v>0.21494047502297112</v>
      </c>
      <c r="M18" s="48">
        <v>0.04751747</v>
      </c>
      <c r="N18" s="48">
        <v>-0.37636941544999997</v>
      </c>
      <c r="O18" s="48">
        <v>0.023585</v>
      </c>
      <c r="P18" s="48">
        <v>0.0</v>
      </c>
      <c r="Q18" s="48">
        <v>4.579599999999991E-4</v>
      </c>
      <c r="R18" s="48">
        <v>0.05</v>
      </c>
      <c r="S18" s="48">
        <v>5.895254230483251</v>
      </c>
      <c r="T18" s="48">
        <v>0.0</v>
      </c>
      <c r="U18" s="48">
        <v>0.0</v>
      </c>
      <c r="V18" s="48">
        <v>0.0</v>
      </c>
      <c r="W18" s="48">
        <v>0.11045</v>
      </c>
      <c r="X18" s="48">
        <v>0.02650684</v>
      </c>
      <c r="Y18" s="48">
        <v>0.26343222</v>
      </c>
      <c r="Z18" s="48">
        <v>0.0</v>
      </c>
      <c r="AA18" s="48">
        <v>0.0</v>
      </c>
      <c r="AB18" s="48">
        <v>0.33831848</v>
      </c>
      <c r="AC18" s="48">
        <v>0.11243</v>
      </c>
      <c r="AD18" s="48">
        <v>0.0</v>
      </c>
      <c r="AE18" s="48">
        <v>1.7950579299999987</v>
      </c>
      <c r="AF18" s="48">
        <v>37.478468489084214</v>
      </c>
    </row>
    <row r="19" ht="14.25" customHeight="1">
      <c r="A19" s="46" t="s">
        <v>150</v>
      </c>
      <c r="B19" s="47">
        <v>0.0</v>
      </c>
      <c r="C19" s="48">
        <v>0.047058199999999994</v>
      </c>
      <c r="D19" s="48">
        <v>0.09816388</v>
      </c>
      <c r="E19" s="48">
        <v>0.0</v>
      </c>
      <c r="F19" s="48">
        <v>0.0012</v>
      </c>
      <c r="G19" s="48">
        <v>-0.047985</v>
      </c>
      <c r="H19" s="48">
        <v>0.0</v>
      </c>
      <c r="I19" s="48">
        <v>0.07701</v>
      </c>
      <c r="J19" s="48">
        <v>0.0</v>
      </c>
      <c r="K19" s="48">
        <v>0.0</v>
      </c>
      <c r="L19" s="48">
        <v>17.02834309496</v>
      </c>
      <c r="M19" s="48">
        <v>0.0</v>
      </c>
      <c r="N19" s="48">
        <v>0.0</v>
      </c>
      <c r="O19" s="48">
        <v>0.0</v>
      </c>
      <c r="P19" s="48">
        <v>0.0</v>
      </c>
      <c r="Q19" s="48">
        <v>0.0</v>
      </c>
      <c r="R19" s="48">
        <v>0.0</v>
      </c>
      <c r="S19" s="48">
        <v>0.0</v>
      </c>
      <c r="T19" s="48">
        <v>0.0</v>
      </c>
      <c r="U19" s="48">
        <v>0.0</v>
      </c>
      <c r="V19" s="48">
        <v>0.0</v>
      </c>
      <c r="W19" s="48">
        <v>0.0</v>
      </c>
      <c r="X19" s="48">
        <v>0.0</v>
      </c>
      <c r="Y19" s="48">
        <v>0.0</v>
      </c>
      <c r="Z19" s="48">
        <v>0.0</v>
      </c>
      <c r="AA19" s="48">
        <v>0.0</v>
      </c>
      <c r="AB19" s="48">
        <v>0.0</v>
      </c>
      <c r="AC19" s="48">
        <v>0.0</v>
      </c>
      <c r="AD19" s="48">
        <v>1.64205</v>
      </c>
      <c r="AE19" s="48">
        <v>1.2263824399999983</v>
      </c>
      <c r="AF19" s="48">
        <v>20.07222261496</v>
      </c>
    </row>
    <row r="20" ht="14.25" customHeight="1">
      <c r="A20" s="46" t="s">
        <v>151</v>
      </c>
      <c r="B20" s="47">
        <v>-0.01797322</v>
      </c>
      <c r="C20" s="48" t="s">
        <v>137</v>
      </c>
      <c r="D20" s="48">
        <v>0.0</v>
      </c>
      <c r="E20" s="48" t="s">
        <v>137</v>
      </c>
      <c r="F20" s="48">
        <v>0.0309066</v>
      </c>
      <c r="G20" s="48" t="s">
        <v>137</v>
      </c>
      <c r="H20" s="48">
        <v>0.0</v>
      </c>
      <c r="I20" s="48" t="s">
        <v>137</v>
      </c>
      <c r="J20" s="48">
        <v>0.0</v>
      </c>
      <c r="K20" s="48">
        <v>0.0</v>
      </c>
      <c r="L20" s="48">
        <v>0.0</v>
      </c>
      <c r="M20" s="48">
        <v>0.02</v>
      </c>
      <c r="N20" s="48">
        <v>0.0</v>
      </c>
      <c r="O20" s="48">
        <v>0.0</v>
      </c>
      <c r="P20" s="48">
        <v>0.0</v>
      </c>
      <c r="Q20" s="48">
        <v>0.0</v>
      </c>
      <c r="R20" s="48">
        <v>0.0</v>
      </c>
      <c r="S20" s="48">
        <v>0.0</v>
      </c>
      <c r="T20" s="48">
        <v>0.0</v>
      </c>
      <c r="U20" s="48" t="s">
        <v>137</v>
      </c>
      <c r="V20" s="48">
        <v>0.0</v>
      </c>
      <c r="W20" s="48">
        <v>0.0</v>
      </c>
      <c r="X20" s="48">
        <v>0.0</v>
      </c>
      <c r="Y20" s="48" t="s">
        <v>137</v>
      </c>
      <c r="Z20" s="48">
        <v>0.0</v>
      </c>
      <c r="AA20" s="48">
        <v>0.0</v>
      </c>
      <c r="AB20" s="48">
        <v>0.0319005</v>
      </c>
      <c r="AC20" s="48">
        <v>0.004995</v>
      </c>
      <c r="AD20" s="48">
        <v>0.01645657</v>
      </c>
      <c r="AE20" s="48">
        <v>0.0</v>
      </c>
      <c r="AF20" s="48">
        <v>11.64428075437</v>
      </c>
    </row>
    <row r="21" ht="14.25" customHeight="1">
      <c r="A21" s="46" t="s">
        <v>152</v>
      </c>
      <c r="B21" s="47">
        <v>0.0555</v>
      </c>
      <c r="C21" s="48">
        <v>1.1566228900000002</v>
      </c>
      <c r="D21" s="48">
        <v>0.031524</v>
      </c>
      <c r="E21" s="48">
        <v>0.005454</v>
      </c>
      <c r="F21" s="48">
        <v>0.6481053561379571</v>
      </c>
      <c r="G21" s="48">
        <v>5.62191886</v>
      </c>
      <c r="H21" s="48">
        <v>0.5</v>
      </c>
      <c r="I21" s="48">
        <v>4.80596606</v>
      </c>
      <c r="J21" s="48">
        <v>0.0</v>
      </c>
      <c r="K21" s="48">
        <v>0.0</v>
      </c>
      <c r="L21" s="48">
        <v>0.062365449999999996</v>
      </c>
      <c r="M21" s="48">
        <v>0.0</v>
      </c>
      <c r="N21" s="48">
        <v>0.0</v>
      </c>
      <c r="O21" s="48">
        <v>0.04700072</v>
      </c>
      <c r="P21" s="48">
        <v>0.0</v>
      </c>
      <c r="Q21" s="48">
        <v>0.0</v>
      </c>
      <c r="R21" s="48">
        <v>0.0</v>
      </c>
      <c r="S21" s="48">
        <v>0.0</v>
      </c>
      <c r="T21" s="48">
        <v>0.147</v>
      </c>
      <c r="U21" s="48">
        <v>0.0</v>
      </c>
      <c r="V21" s="48">
        <v>0.0</v>
      </c>
      <c r="W21" s="48">
        <v>0.0</v>
      </c>
      <c r="X21" s="48">
        <v>0.0</v>
      </c>
      <c r="Y21" s="48">
        <v>0.0</v>
      </c>
      <c r="Z21" s="48">
        <v>0.0</v>
      </c>
      <c r="AA21" s="48">
        <v>0.0</v>
      </c>
      <c r="AB21" s="48">
        <v>0.891874</v>
      </c>
      <c r="AC21" s="48">
        <v>0.0</v>
      </c>
      <c r="AD21" s="48">
        <v>0.04</v>
      </c>
      <c r="AE21" s="48">
        <v>0.15964300000000087</v>
      </c>
      <c r="AF21" s="48">
        <v>14.172974336137958</v>
      </c>
    </row>
    <row r="22" ht="14.25" customHeight="1">
      <c r="A22" s="46" t="s">
        <v>153</v>
      </c>
      <c r="B22" s="47">
        <v>0.074704</v>
      </c>
      <c r="C22" s="48">
        <v>0.92305692</v>
      </c>
      <c r="D22" s="48">
        <v>0.02024</v>
      </c>
      <c r="E22" s="48">
        <v>0.4545487</v>
      </c>
      <c r="F22" s="48">
        <v>0.4408899333096059</v>
      </c>
      <c r="G22" s="48">
        <v>6.58E-4</v>
      </c>
      <c r="H22" s="48">
        <v>0.0</v>
      </c>
      <c r="I22" s="48">
        <v>1.655236</v>
      </c>
      <c r="J22" s="48">
        <v>0.10189000000000001</v>
      </c>
      <c r="K22" s="48">
        <v>0.0</v>
      </c>
      <c r="L22" s="48">
        <v>0.19005353000000003</v>
      </c>
      <c r="M22" s="48">
        <v>0.0</v>
      </c>
      <c r="N22" s="48">
        <v>0.0</v>
      </c>
      <c r="O22" s="48">
        <v>0.038</v>
      </c>
      <c r="P22" s="48">
        <v>0.0</v>
      </c>
      <c r="Q22" s="48">
        <v>0.0</v>
      </c>
      <c r="R22" s="48">
        <v>0.0</v>
      </c>
      <c r="S22" s="48">
        <v>0.0</v>
      </c>
      <c r="T22" s="48">
        <v>0.0</v>
      </c>
      <c r="U22" s="48">
        <v>0.0</v>
      </c>
      <c r="V22" s="48">
        <v>0.0</v>
      </c>
      <c r="W22" s="48">
        <v>0.0</v>
      </c>
      <c r="X22" s="48">
        <v>0.0015</v>
      </c>
      <c r="Y22" s="48">
        <v>0.0</v>
      </c>
      <c r="Z22" s="48">
        <v>0.0</v>
      </c>
      <c r="AA22" s="48">
        <v>0.0</v>
      </c>
      <c r="AB22" s="48">
        <v>0.023137</v>
      </c>
      <c r="AC22" s="48">
        <v>0.0</v>
      </c>
      <c r="AD22" s="48">
        <v>0.0</v>
      </c>
      <c r="AE22" s="48">
        <v>0.16751499999999986</v>
      </c>
      <c r="AF22" s="48">
        <v>4.091429083309606</v>
      </c>
    </row>
    <row r="23" ht="14.25" customHeight="1">
      <c r="A23" s="46" t="s">
        <v>154</v>
      </c>
      <c r="B23" s="47">
        <v>0.01</v>
      </c>
      <c r="C23" s="48">
        <v>0.38163039000000004</v>
      </c>
      <c r="D23" s="48">
        <v>0.08386445999999999</v>
      </c>
      <c r="E23" s="48">
        <v>0.1795</v>
      </c>
      <c r="F23" s="48">
        <v>0.15073</v>
      </c>
      <c r="G23" s="48">
        <v>0.243837</v>
      </c>
      <c r="H23" s="48">
        <v>0.0</v>
      </c>
      <c r="I23" s="48">
        <v>0.53012267</v>
      </c>
      <c r="J23" s="48">
        <v>0.0</v>
      </c>
      <c r="K23" s="48">
        <v>0.0</v>
      </c>
      <c r="L23" s="48">
        <v>3.274740791012339</v>
      </c>
      <c r="M23" s="48">
        <v>0.00114</v>
      </c>
      <c r="N23" s="48">
        <v>0.0</v>
      </c>
      <c r="O23" s="48">
        <v>0.69087934</v>
      </c>
      <c r="P23" s="48">
        <v>0.0</v>
      </c>
      <c r="Q23" s="48">
        <v>0.0</v>
      </c>
      <c r="R23" s="48">
        <v>0.0</v>
      </c>
      <c r="S23" s="48">
        <v>1.6330955900000002</v>
      </c>
      <c r="T23" s="48">
        <v>0.0</v>
      </c>
      <c r="U23" s="48">
        <v>0.0</v>
      </c>
      <c r="V23" s="48">
        <v>0.0</v>
      </c>
      <c r="W23" s="48">
        <v>3.1102686982999996</v>
      </c>
      <c r="X23" s="48">
        <v>0.0</v>
      </c>
      <c r="Y23" s="48">
        <v>0.0</v>
      </c>
      <c r="Z23" s="48">
        <v>0.0</v>
      </c>
      <c r="AA23" s="48">
        <v>0.0</v>
      </c>
      <c r="AB23" s="48">
        <v>0.007</v>
      </c>
      <c r="AC23" s="48">
        <v>0.0</v>
      </c>
      <c r="AD23" s="48">
        <v>0.0</v>
      </c>
      <c r="AE23" s="48">
        <v>0.0</v>
      </c>
      <c r="AF23" s="48">
        <v>10.296808939312339</v>
      </c>
    </row>
    <row r="24" ht="14.25" customHeight="1">
      <c r="B24" s="47">
        <v>1.791013178287</v>
      </c>
      <c r="C24" s="48">
        <v>8.610743652990001</v>
      </c>
      <c r="D24" s="48">
        <v>0.35582856</v>
      </c>
      <c r="E24" s="48">
        <v>0.7569096701393728</v>
      </c>
      <c r="F24" s="48">
        <v>7.565068388166138</v>
      </c>
      <c r="G24" s="48">
        <v>4.4732163352441265</v>
      </c>
      <c r="H24" s="48">
        <v>0.12735867</v>
      </c>
      <c r="I24" s="48">
        <v>6.262548150769231</v>
      </c>
      <c r="J24" s="48">
        <v>0.89086887</v>
      </c>
      <c r="K24" s="48">
        <v>0.097</v>
      </c>
      <c r="L24" s="48">
        <v>9.641687203814415</v>
      </c>
      <c r="M24" s="48">
        <v>0.45533206</v>
      </c>
      <c r="N24" s="48">
        <v>0.265124</v>
      </c>
      <c r="O24" s="48">
        <v>0.4603575</v>
      </c>
      <c r="P24" s="48">
        <v>0.0</v>
      </c>
      <c r="Q24" s="48">
        <v>0.08</v>
      </c>
      <c r="R24" s="48">
        <v>0.0</v>
      </c>
      <c r="S24" s="48">
        <v>0.03165461</v>
      </c>
      <c r="T24" s="48">
        <v>0.0</v>
      </c>
      <c r="U24" s="48">
        <v>0.5884449399999999</v>
      </c>
      <c r="V24" s="48">
        <v>0.14990195</v>
      </c>
      <c r="W24" s="48">
        <v>0.7249638764320714</v>
      </c>
      <c r="X24" s="48">
        <v>0.1827975</v>
      </c>
      <c r="Y24" s="48">
        <v>5.0E-4</v>
      </c>
      <c r="Z24" s="48">
        <v>0.30794</v>
      </c>
      <c r="AA24" s="48">
        <v>0.0</v>
      </c>
      <c r="AB24" s="48">
        <v>0.95244489</v>
      </c>
      <c r="AC24" s="48">
        <v>0.079313</v>
      </c>
      <c r="AD24" s="48">
        <v>3.33139584</v>
      </c>
      <c r="AE24" s="48">
        <v>595.4053916069803</v>
      </c>
      <c r="AF24" s="48">
        <v>643.5878044528226</v>
      </c>
    </row>
    <row r="25" ht="14.25" customHeight="1"/>
    <row r="26" ht="14.25" customHeight="1">
      <c r="A26" s="34" t="s">
        <v>155</v>
      </c>
    </row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</sheetData>
  <hyperlinks>
    <hyperlink r:id="rId1" ref="A2"/>
  </hyperlinks>
  <printOptions/>
  <pageMargins bottom="0.75" footer="0.0" header="0.0" left="0.7" right="0.7" top="0.75"/>
  <pageSetup orientation="landscape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41.86"/>
    <col customWidth="1" min="2" max="3" width="9.0"/>
    <col customWidth="1" min="4" max="5" width="9.57"/>
    <col customWidth="1" min="6" max="8" width="9.0"/>
    <col customWidth="1" min="9" max="9" width="9.57"/>
    <col customWidth="1" min="10" max="11" width="9.0"/>
    <col customWidth="1" min="12" max="12" width="9.57"/>
    <col customWidth="1" min="13" max="15" width="9.0"/>
    <col customWidth="1" min="16" max="16" width="10.57"/>
    <col customWidth="1" min="17" max="17" width="9.0"/>
    <col customWidth="1" min="18" max="18" width="9.57"/>
    <col customWidth="1" min="19" max="31" width="9.0"/>
    <col customWidth="1" min="32" max="32" width="9.57"/>
    <col customWidth="1" min="33" max="36" width="9.0"/>
    <col customWidth="1" min="37" max="37" width="10.57"/>
  </cols>
  <sheetData>
    <row r="1" ht="14.25" customHeight="1">
      <c r="A1" s="49" t="s">
        <v>156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</row>
    <row r="2" ht="14.25" customHeight="1">
      <c r="A2" s="50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</row>
    <row r="3" ht="14.25" customHeight="1"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51"/>
      <c r="R3" s="51"/>
      <c r="S3" s="51"/>
      <c r="T3" s="51"/>
      <c r="U3" s="51"/>
      <c r="V3" s="51"/>
      <c r="W3" s="51"/>
      <c r="X3" s="51"/>
      <c r="Y3" s="51"/>
      <c r="Z3" s="51"/>
      <c r="AA3" s="51"/>
      <c r="AB3" s="51"/>
      <c r="AC3" s="51"/>
      <c r="AD3" s="51"/>
      <c r="AE3" s="51"/>
      <c r="AF3" s="51"/>
      <c r="AG3" s="51"/>
      <c r="AH3" s="51"/>
      <c r="AI3" s="51"/>
      <c r="AJ3" s="51"/>
      <c r="AK3" s="51"/>
    </row>
    <row r="4" ht="14.25" customHeight="1">
      <c r="A4" s="49" t="s">
        <v>157</v>
      </c>
      <c r="B4" s="52" t="s">
        <v>158</v>
      </c>
      <c r="C4" s="52" t="s">
        <v>159</v>
      </c>
      <c r="D4" s="52" t="s">
        <v>160</v>
      </c>
      <c r="E4" s="52" t="s">
        <v>161</v>
      </c>
      <c r="F4" s="52" t="s">
        <v>162</v>
      </c>
      <c r="G4" s="52" t="s">
        <v>163</v>
      </c>
      <c r="H4" s="52" t="s">
        <v>164</v>
      </c>
      <c r="I4" s="52" t="s">
        <v>165</v>
      </c>
      <c r="J4" s="52" t="s">
        <v>166</v>
      </c>
      <c r="K4" s="52" t="s">
        <v>167</v>
      </c>
      <c r="L4" s="52" t="s">
        <v>168</v>
      </c>
      <c r="M4" s="52" t="s">
        <v>169</v>
      </c>
      <c r="N4" s="52" t="s">
        <v>170</v>
      </c>
      <c r="O4" s="52" t="s">
        <v>171</v>
      </c>
      <c r="P4" s="52" t="s">
        <v>172</v>
      </c>
      <c r="Q4" s="52" t="s">
        <v>173</v>
      </c>
      <c r="R4" s="52" t="s">
        <v>174</v>
      </c>
      <c r="S4" s="52" t="s">
        <v>175</v>
      </c>
      <c r="T4" s="52" t="s">
        <v>176</v>
      </c>
      <c r="U4" s="52" t="s">
        <v>177</v>
      </c>
      <c r="V4" s="52" t="s">
        <v>178</v>
      </c>
      <c r="W4" s="52" t="s">
        <v>179</v>
      </c>
      <c r="X4" s="52" t="s">
        <v>180</v>
      </c>
      <c r="Y4" s="52" t="s">
        <v>181</v>
      </c>
      <c r="Z4" s="52" t="s">
        <v>182</v>
      </c>
      <c r="AA4" s="52" t="s">
        <v>183</v>
      </c>
      <c r="AB4" s="52" t="s">
        <v>184</v>
      </c>
      <c r="AC4" s="52" t="s">
        <v>185</v>
      </c>
      <c r="AD4" s="52" t="s">
        <v>186</v>
      </c>
      <c r="AE4" s="52" t="s">
        <v>187</v>
      </c>
      <c r="AF4" s="52" t="s">
        <v>188</v>
      </c>
      <c r="AG4" s="52" t="s">
        <v>189</v>
      </c>
      <c r="AH4" s="52" t="s">
        <v>190</v>
      </c>
      <c r="AI4" s="52" t="s">
        <v>191</v>
      </c>
      <c r="AJ4" s="52" t="s">
        <v>192</v>
      </c>
      <c r="AK4" s="52" t="s">
        <v>193</v>
      </c>
    </row>
    <row r="5" ht="14.25" customHeight="1">
      <c r="A5" s="12" t="s">
        <v>194</v>
      </c>
      <c r="B5" s="37">
        <v>0.0</v>
      </c>
      <c r="C5" s="37">
        <v>0.0</v>
      </c>
      <c r="D5" s="37">
        <v>0.0</v>
      </c>
      <c r="E5" s="37">
        <v>0.0</v>
      </c>
      <c r="F5" s="37">
        <v>0.0</v>
      </c>
      <c r="G5" s="37">
        <v>0.0</v>
      </c>
      <c r="H5" s="37">
        <v>0.0</v>
      </c>
      <c r="I5" s="37">
        <v>0.17639603999999987</v>
      </c>
      <c r="J5" s="37">
        <v>0.0</v>
      </c>
      <c r="K5" s="37">
        <v>0.0</v>
      </c>
      <c r="L5" s="37">
        <v>265.60926948</v>
      </c>
      <c r="M5" s="37">
        <v>25.805388960000002</v>
      </c>
      <c r="N5" s="37">
        <v>0.0</v>
      </c>
      <c r="O5" s="37">
        <v>0.0</v>
      </c>
      <c r="P5" s="37">
        <v>1145.4555885910006</v>
      </c>
      <c r="Q5" s="37">
        <v>0.0</v>
      </c>
      <c r="R5" s="37">
        <v>615.75175131</v>
      </c>
      <c r="S5" s="37">
        <v>0.0</v>
      </c>
      <c r="T5" s="37">
        <v>0.0</v>
      </c>
      <c r="U5" s="37">
        <v>0.0</v>
      </c>
      <c r="V5" s="37">
        <v>0.0</v>
      </c>
      <c r="W5" s="37">
        <v>0.0</v>
      </c>
      <c r="X5" s="37">
        <v>0.0</v>
      </c>
      <c r="Y5" s="37">
        <v>0.0</v>
      </c>
      <c r="Z5" s="37">
        <v>0.0</v>
      </c>
      <c r="AA5" s="37">
        <v>0.0</v>
      </c>
      <c r="AB5" s="37">
        <v>0.0</v>
      </c>
      <c r="AC5" s="37">
        <v>0.0</v>
      </c>
      <c r="AD5" s="37">
        <v>0.0</v>
      </c>
      <c r="AE5" s="37">
        <v>0.0</v>
      </c>
      <c r="AF5" s="37">
        <v>434.19371018</v>
      </c>
      <c r="AG5" s="37">
        <v>0.0</v>
      </c>
      <c r="AH5" s="37">
        <v>0.0</v>
      </c>
      <c r="AI5" s="37">
        <v>0.0</v>
      </c>
      <c r="AJ5" s="37">
        <v>0.0</v>
      </c>
      <c r="AK5" s="37">
        <f t="shared" ref="AK5:AK9" si="1">SUM(B5:AJ5)</f>
        <v>2486.992105</v>
      </c>
    </row>
    <row r="6" ht="14.25" customHeight="1">
      <c r="A6" s="12" t="s">
        <v>195</v>
      </c>
      <c r="B6" s="37">
        <v>0.10193579452054796</v>
      </c>
      <c r="C6" s="37">
        <v>15.1995399</v>
      </c>
      <c r="D6" s="37">
        <v>150.5801318385221</v>
      </c>
      <c r="E6" s="37">
        <v>127.87301934000931</v>
      </c>
      <c r="F6" s="37">
        <v>0.0</v>
      </c>
      <c r="G6" s="37">
        <v>0.0</v>
      </c>
      <c r="H6" s="37">
        <v>1.6735921</v>
      </c>
      <c r="I6" s="37">
        <v>120.46539673663648</v>
      </c>
      <c r="J6" s="37">
        <v>0.0</v>
      </c>
      <c r="K6" s="37">
        <v>8.0368345</v>
      </c>
      <c r="L6" s="37">
        <v>96.72067452701485</v>
      </c>
      <c r="M6" s="37">
        <v>0.0</v>
      </c>
      <c r="N6" s="37">
        <v>5.31953077950883</v>
      </c>
      <c r="O6" s="37">
        <v>1.9757764</v>
      </c>
      <c r="P6" s="37">
        <v>6.353456347003955</v>
      </c>
      <c r="Q6" s="37">
        <v>6.486893798028415</v>
      </c>
      <c r="R6" s="37">
        <v>5.314693753111696</v>
      </c>
      <c r="S6" s="37">
        <v>7.017973</v>
      </c>
      <c r="T6" s="37">
        <v>1.3416649701305918</v>
      </c>
      <c r="U6" s="37">
        <v>2.63663643044619</v>
      </c>
      <c r="V6" s="37">
        <v>43.537812440205954</v>
      </c>
      <c r="W6" s="37">
        <v>2.77191105622225</v>
      </c>
      <c r="X6" s="37">
        <v>0.10025636986301371</v>
      </c>
      <c r="Y6" s="37">
        <v>0.0</v>
      </c>
      <c r="Z6" s="37">
        <v>5.592630041126986</v>
      </c>
      <c r="AA6" s="37">
        <v>0.0</v>
      </c>
      <c r="AB6" s="37">
        <v>3.1973</v>
      </c>
      <c r="AC6" s="37">
        <v>0.0</v>
      </c>
      <c r="AD6" s="37">
        <v>0.0</v>
      </c>
      <c r="AE6" s="37">
        <v>24.41550242085764</v>
      </c>
      <c r="AF6" s="37">
        <v>115.77495168647161</v>
      </c>
      <c r="AG6" s="37">
        <v>0.0</v>
      </c>
      <c r="AH6" s="37">
        <v>9.693247754005741</v>
      </c>
      <c r="AI6" s="37">
        <v>10.007279800000001</v>
      </c>
      <c r="AJ6" s="37">
        <f>94.8449511946377-Q6</f>
        <v>88.3580574</v>
      </c>
      <c r="AK6" s="37">
        <f t="shared" si="1"/>
        <v>860.5466992</v>
      </c>
    </row>
    <row r="7" ht="14.25" customHeight="1">
      <c r="A7" s="12" t="s">
        <v>196</v>
      </c>
      <c r="B7" s="37">
        <v>0.10193579452054796</v>
      </c>
      <c r="C7" s="37">
        <v>15.1995399</v>
      </c>
      <c r="D7" s="37">
        <v>127.6405286385221</v>
      </c>
      <c r="E7" s="37">
        <v>48.21564844000931</v>
      </c>
      <c r="F7" s="37">
        <v>0.0</v>
      </c>
      <c r="G7" s="37">
        <v>0.0</v>
      </c>
      <c r="H7" s="37">
        <v>1.6735921</v>
      </c>
      <c r="I7" s="37">
        <v>66.24204093663647</v>
      </c>
      <c r="J7" s="37">
        <v>0.0</v>
      </c>
      <c r="K7" s="37">
        <v>8.0368345</v>
      </c>
      <c r="L7" s="37">
        <v>47.287375727014854</v>
      </c>
      <c r="M7" s="37">
        <v>0.0</v>
      </c>
      <c r="N7" s="37">
        <v>5.31953077950883</v>
      </c>
      <c r="O7" s="37">
        <v>1.9757764</v>
      </c>
      <c r="P7" s="37">
        <v>6.353456347003955</v>
      </c>
      <c r="Q7" s="37">
        <v>6.486893798028415</v>
      </c>
      <c r="R7" s="37">
        <v>5.314693753111696</v>
      </c>
      <c r="S7" s="37">
        <v>7.017973</v>
      </c>
      <c r="T7" s="37">
        <v>1.3416649701305918</v>
      </c>
      <c r="U7" s="37">
        <v>2.63663643044619</v>
      </c>
      <c r="V7" s="37">
        <v>43.537812440205954</v>
      </c>
      <c r="W7" s="37">
        <v>2.77191105622225</v>
      </c>
      <c r="X7" s="37">
        <v>0.10025636986301371</v>
      </c>
      <c r="Y7" s="37">
        <v>0.0</v>
      </c>
      <c r="Z7" s="37">
        <v>5.592630041126986</v>
      </c>
      <c r="AA7" s="37">
        <v>0.0</v>
      </c>
      <c r="AB7" s="37">
        <v>3.1973</v>
      </c>
      <c r="AC7" s="37">
        <v>0.0</v>
      </c>
      <c r="AD7" s="37">
        <v>0.0</v>
      </c>
      <c r="AE7" s="37">
        <v>24.41550242085764</v>
      </c>
      <c r="AF7" s="37">
        <v>79.43213855060988</v>
      </c>
      <c r="AG7" s="37">
        <v>0.0</v>
      </c>
      <c r="AH7" s="37">
        <v>9.693247754005741</v>
      </c>
      <c r="AI7" s="37">
        <v>10.007279800000001</v>
      </c>
      <c r="AJ7" s="37">
        <f>92.8504807946377-Q7</f>
        <v>86.363587</v>
      </c>
      <c r="AK7" s="37">
        <f t="shared" si="1"/>
        <v>615.9557869</v>
      </c>
    </row>
    <row r="8" ht="14.25" customHeight="1">
      <c r="A8" s="12" t="s">
        <v>197</v>
      </c>
      <c r="B8" s="37">
        <v>0.0</v>
      </c>
      <c r="C8" s="37">
        <v>0.0</v>
      </c>
      <c r="D8" s="37">
        <v>22.939603200000004</v>
      </c>
      <c r="E8" s="37">
        <v>79.6573709</v>
      </c>
      <c r="F8" s="37">
        <v>0.0</v>
      </c>
      <c r="G8" s="37">
        <v>0.0</v>
      </c>
      <c r="H8" s="37">
        <v>0.0</v>
      </c>
      <c r="I8" s="37">
        <v>54.2233558</v>
      </c>
      <c r="J8" s="37">
        <v>0.0</v>
      </c>
      <c r="K8" s="37">
        <v>0.0</v>
      </c>
      <c r="L8" s="37">
        <v>49.433298799999996</v>
      </c>
      <c r="M8" s="37">
        <v>0.0</v>
      </c>
      <c r="N8" s="37">
        <v>0.0</v>
      </c>
      <c r="O8" s="37">
        <v>0.0</v>
      </c>
      <c r="P8" s="37">
        <v>0.0</v>
      </c>
      <c r="Q8" s="37">
        <v>0.0</v>
      </c>
      <c r="R8" s="37">
        <v>0.0</v>
      </c>
      <c r="S8" s="37">
        <v>0.0</v>
      </c>
      <c r="T8" s="37">
        <v>0.0</v>
      </c>
      <c r="U8" s="37">
        <v>0.0</v>
      </c>
      <c r="V8" s="37">
        <v>0.0</v>
      </c>
      <c r="W8" s="37">
        <v>0.0</v>
      </c>
      <c r="X8" s="37">
        <v>0.0</v>
      </c>
      <c r="Y8" s="37">
        <v>0.0</v>
      </c>
      <c r="Z8" s="37">
        <v>0.0</v>
      </c>
      <c r="AA8" s="37">
        <v>0.0</v>
      </c>
      <c r="AB8" s="37">
        <v>0.0</v>
      </c>
      <c r="AC8" s="37">
        <v>0.0</v>
      </c>
      <c r="AD8" s="37">
        <v>0.0</v>
      </c>
      <c r="AE8" s="37">
        <v>0.0</v>
      </c>
      <c r="AF8" s="37">
        <v>36.34281313586174</v>
      </c>
      <c r="AG8" s="37">
        <v>0.0</v>
      </c>
      <c r="AH8" s="37">
        <v>0.0</v>
      </c>
      <c r="AI8" s="37">
        <v>0.0</v>
      </c>
      <c r="AJ8" s="37">
        <v>1.9944704</v>
      </c>
      <c r="AK8" s="37">
        <f t="shared" si="1"/>
        <v>244.5909122</v>
      </c>
    </row>
    <row r="9" ht="14.25" customHeight="1">
      <c r="A9" s="12" t="s">
        <v>52</v>
      </c>
      <c r="B9" s="37">
        <v>0.10193579452054796</v>
      </c>
      <c r="C9" s="37">
        <v>15.1995399</v>
      </c>
      <c r="D9" s="37">
        <v>150.5801318385221</v>
      </c>
      <c r="E9" s="37">
        <v>127.87301934000931</v>
      </c>
      <c r="F9" s="37">
        <v>0.0</v>
      </c>
      <c r="G9" s="37">
        <v>0.0</v>
      </c>
      <c r="H9" s="37">
        <v>1.6735921</v>
      </c>
      <c r="I9" s="37">
        <v>120.64179277663648</v>
      </c>
      <c r="J9" s="37">
        <v>0.0</v>
      </c>
      <c r="K9" s="37">
        <v>8.0368345</v>
      </c>
      <c r="L9" s="37">
        <v>362.3299440070149</v>
      </c>
      <c r="M9" s="37">
        <v>25.805388960000002</v>
      </c>
      <c r="N9" s="37">
        <v>5.31953077950883</v>
      </c>
      <c r="O9" s="37">
        <v>1.9757764</v>
      </c>
      <c r="P9" s="37">
        <v>1151.8090449380045</v>
      </c>
      <c r="Q9" s="37">
        <v>6.486893798028415</v>
      </c>
      <c r="R9" s="37">
        <v>621.0664450631117</v>
      </c>
      <c r="S9" s="37">
        <v>7.017973</v>
      </c>
      <c r="T9" s="37">
        <v>1.3416649701305918</v>
      </c>
      <c r="U9" s="37">
        <v>2.63663643044619</v>
      </c>
      <c r="V9" s="37">
        <v>43.537812440205954</v>
      </c>
      <c r="W9" s="37">
        <v>2.77191105622225</v>
      </c>
      <c r="X9" s="37">
        <v>0.10025636986301371</v>
      </c>
      <c r="Y9" s="37">
        <v>0.0</v>
      </c>
      <c r="Z9" s="37">
        <v>5.592630041126986</v>
      </c>
      <c r="AA9" s="37">
        <v>0.0</v>
      </c>
      <c r="AB9" s="37">
        <v>3.1973</v>
      </c>
      <c r="AC9" s="37">
        <v>0.0</v>
      </c>
      <c r="AD9" s="37">
        <v>0.0</v>
      </c>
      <c r="AE9" s="37">
        <v>24.41550242085764</v>
      </c>
      <c r="AF9" s="37">
        <v>549.9686618664716</v>
      </c>
      <c r="AG9" s="37">
        <v>0.0</v>
      </c>
      <c r="AH9" s="37">
        <v>9.693247754005741</v>
      </c>
      <c r="AI9" s="37">
        <v>10.007279800000001</v>
      </c>
      <c r="AJ9" s="37">
        <f>94.8449511946377-Q9</f>
        <v>88.3580574</v>
      </c>
      <c r="AK9" s="37">
        <f t="shared" si="1"/>
        <v>3347.538804</v>
      </c>
    </row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  <row r="1002" ht="14.25" customHeight="1"/>
  </sheetData>
  <hyperlinks>
    <hyperlink r:id="rId1" ref="A2"/>
  </hyperlinks>
  <printOptions/>
  <pageMargins bottom="0.75" footer="0.0" header="0.0" left="0.7" right="0.7" top="0.75"/>
  <pageSetup orientation="landscape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1.71"/>
    <col customWidth="1" min="2" max="2" width="18.14"/>
    <col customWidth="1" min="3" max="13" width="9.86"/>
    <col customWidth="1" min="14" max="14" width="12.14"/>
    <col customWidth="1" min="15" max="145" width="9.86"/>
    <col customWidth="1" min="146" max="146" width="13.29"/>
    <col customWidth="1" min="147" max="157" width="9.86"/>
    <col customWidth="1" min="158" max="158" width="12.0"/>
    <col customWidth="1" min="159" max="169" width="9.86"/>
    <col customWidth="1" min="170" max="170" width="12.71"/>
    <col customWidth="1" min="171" max="181" width="9.86"/>
    <col customWidth="1" min="182" max="182" width="13.71"/>
    <col customWidth="1" min="183" max="241" width="9.86"/>
    <col customWidth="1" min="242" max="242" width="13.14"/>
    <col customWidth="1" min="243" max="253" width="9.86"/>
    <col customWidth="1" min="254" max="254" width="12.14"/>
    <col customWidth="1" min="255" max="277" width="9.86"/>
    <col customWidth="1" min="278" max="278" width="13.0"/>
    <col customWidth="1" min="279" max="289" width="9.86"/>
    <col customWidth="1" min="290" max="290" width="13.29"/>
    <col customWidth="1" min="291" max="297" width="9.86"/>
  </cols>
  <sheetData>
    <row r="1" ht="14.25" customHeight="1">
      <c r="A1" s="34" t="s">
        <v>198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  <c r="AA1" s="53"/>
      <c r="AB1" s="53"/>
      <c r="AC1" s="53"/>
      <c r="AD1" s="53"/>
      <c r="AE1" s="53"/>
      <c r="AF1" s="53"/>
      <c r="AG1" s="53"/>
      <c r="AH1" s="53"/>
      <c r="AI1" s="53"/>
      <c r="AJ1" s="53"/>
      <c r="AK1" s="53"/>
      <c r="AL1" s="53"/>
      <c r="AM1" s="53"/>
      <c r="AN1" s="53"/>
      <c r="AO1" s="53"/>
      <c r="AP1" s="53"/>
      <c r="AQ1" s="53"/>
      <c r="AR1" s="53"/>
      <c r="AS1" s="53"/>
      <c r="AT1" s="53"/>
      <c r="AU1" s="53"/>
      <c r="AV1" s="53"/>
      <c r="AW1" s="53"/>
      <c r="AX1" s="53"/>
      <c r="AY1" s="53"/>
      <c r="AZ1" s="53"/>
      <c r="BA1" s="53"/>
      <c r="BB1" s="53"/>
      <c r="BC1" s="53"/>
      <c r="BD1" s="53"/>
      <c r="BE1" s="53"/>
      <c r="BF1" s="53"/>
      <c r="BG1" s="53"/>
      <c r="BH1" s="53"/>
      <c r="BI1" s="53"/>
      <c r="BJ1" s="53"/>
      <c r="BK1" s="53"/>
      <c r="BL1" s="53"/>
      <c r="BM1" s="53"/>
      <c r="BN1" s="53"/>
      <c r="BO1" s="53"/>
      <c r="BP1" s="53"/>
      <c r="BQ1" s="53"/>
      <c r="BR1" s="53"/>
      <c r="BS1" s="53"/>
      <c r="BT1" s="53"/>
      <c r="BU1" s="53"/>
      <c r="BV1" s="53"/>
      <c r="BW1" s="53"/>
      <c r="BX1" s="53"/>
      <c r="BY1" s="53"/>
      <c r="BZ1" s="53"/>
      <c r="CA1" s="53"/>
      <c r="CB1" s="53"/>
      <c r="CC1" s="53"/>
      <c r="CD1" s="53"/>
      <c r="CE1" s="53"/>
      <c r="CF1" s="53"/>
      <c r="CG1" s="53"/>
      <c r="CH1" s="53"/>
      <c r="CI1" s="53"/>
      <c r="CJ1" s="53"/>
      <c r="CK1" s="53"/>
      <c r="CL1" s="53"/>
      <c r="CM1" s="53"/>
      <c r="CN1" s="53"/>
      <c r="CO1" s="53"/>
      <c r="CP1" s="53"/>
      <c r="CQ1" s="53"/>
      <c r="CR1" s="53"/>
      <c r="CS1" s="53"/>
      <c r="CT1" s="53"/>
      <c r="CU1" s="53"/>
      <c r="CV1" s="53"/>
      <c r="CW1" s="53"/>
      <c r="CX1" s="53"/>
      <c r="CY1" s="53"/>
      <c r="CZ1" s="53"/>
      <c r="DA1" s="53"/>
      <c r="DB1" s="53"/>
      <c r="DC1" s="53"/>
      <c r="DD1" s="53"/>
      <c r="DE1" s="53"/>
      <c r="DF1" s="53"/>
      <c r="DG1" s="53"/>
      <c r="DH1" s="53"/>
      <c r="DI1" s="53"/>
      <c r="DJ1" s="53"/>
      <c r="DK1" s="53"/>
      <c r="DL1" s="53"/>
      <c r="DM1" s="53"/>
      <c r="DN1" s="53"/>
      <c r="DO1" s="53"/>
      <c r="DP1" s="53"/>
      <c r="DQ1" s="53"/>
      <c r="DR1" s="53"/>
      <c r="DS1" s="53"/>
      <c r="DT1" s="53"/>
      <c r="DU1" s="53"/>
      <c r="DV1" s="53"/>
      <c r="DW1" s="53"/>
      <c r="DX1" s="53"/>
      <c r="DY1" s="53"/>
      <c r="DZ1" s="53"/>
      <c r="EA1" s="53"/>
      <c r="EB1" s="53"/>
      <c r="EC1" s="53"/>
      <c r="ED1" s="53"/>
      <c r="EE1" s="53"/>
      <c r="EF1" s="53"/>
      <c r="EG1" s="53"/>
      <c r="EH1" s="53"/>
      <c r="EI1" s="53"/>
      <c r="EJ1" s="53"/>
      <c r="EK1" s="53"/>
      <c r="EL1" s="53"/>
      <c r="EM1" s="53"/>
      <c r="EN1" s="53"/>
      <c r="EO1" s="53"/>
      <c r="EP1" s="53"/>
      <c r="EQ1" s="53"/>
      <c r="ER1" s="53"/>
      <c r="ES1" s="53"/>
      <c r="ET1" s="53"/>
      <c r="EU1" s="53"/>
      <c r="EV1" s="53"/>
      <c r="EW1" s="53"/>
      <c r="EX1" s="53"/>
      <c r="EY1" s="53"/>
      <c r="EZ1" s="53"/>
      <c r="FA1" s="53"/>
      <c r="FB1" s="53"/>
      <c r="FC1" s="53"/>
      <c r="FD1" s="53"/>
      <c r="FE1" s="53"/>
      <c r="FF1" s="53"/>
      <c r="FG1" s="53"/>
      <c r="FH1" s="53"/>
      <c r="FI1" s="53"/>
      <c r="FJ1" s="53"/>
      <c r="FK1" s="53"/>
      <c r="FL1" s="53"/>
      <c r="FM1" s="53"/>
      <c r="FN1" s="53"/>
      <c r="FO1" s="53"/>
      <c r="FP1" s="53"/>
      <c r="FQ1" s="53"/>
      <c r="FR1" s="53"/>
      <c r="FS1" s="53"/>
      <c r="FT1" s="53"/>
      <c r="FU1" s="53"/>
      <c r="FV1" s="53"/>
      <c r="FW1" s="53"/>
      <c r="FX1" s="53"/>
      <c r="FY1" s="53"/>
      <c r="FZ1" s="53"/>
      <c r="GA1" s="53"/>
      <c r="GB1" s="53"/>
      <c r="GC1" s="53"/>
      <c r="GD1" s="53"/>
      <c r="GE1" s="53"/>
      <c r="GF1" s="53"/>
      <c r="GG1" s="53"/>
      <c r="GH1" s="53"/>
      <c r="GI1" s="53"/>
      <c r="GJ1" s="53"/>
      <c r="GK1" s="53"/>
      <c r="GL1" s="53"/>
      <c r="GM1" s="53"/>
      <c r="GN1" s="53"/>
      <c r="GO1" s="53"/>
      <c r="GP1" s="53"/>
      <c r="GQ1" s="53"/>
      <c r="GR1" s="53"/>
      <c r="GS1" s="53"/>
      <c r="GT1" s="53"/>
      <c r="GU1" s="53"/>
      <c r="GV1" s="53"/>
      <c r="GW1" s="53"/>
      <c r="GX1" s="53"/>
      <c r="GY1" s="53"/>
      <c r="GZ1" s="53"/>
      <c r="HA1" s="53"/>
      <c r="HB1" s="53"/>
      <c r="HC1" s="53"/>
      <c r="HD1" s="53"/>
      <c r="HE1" s="53"/>
      <c r="HF1" s="53"/>
      <c r="HG1" s="53"/>
      <c r="HH1" s="53"/>
      <c r="HI1" s="53"/>
      <c r="HJ1" s="53"/>
      <c r="HK1" s="53"/>
      <c r="HL1" s="53"/>
      <c r="HM1" s="53"/>
      <c r="HN1" s="53"/>
      <c r="HO1" s="53"/>
      <c r="HP1" s="53"/>
      <c r="HQ1" s="53"/>
      <c r="HR1" s="53"/>
      <c r="HS1" s="53"/>
      <c r="HT1" s="53"/>
      <c r="HU1" s="53"/>
      <c r="HV1" s="53"/>
      <c r="HW1" s="53"/>
      <c r="HX1" s="53"/>
      <c r="HY1" s="53"/>
      <c r="HZ1" s="53"/>
      <c r="IA1" s="53"/>
      <c r="IB1" s="53"/>
      <c r="IC1" s="53"/>
      <c r="ID1" s="53"/>
      <c r="IE1" s="53"/>
      <c r="IF1" s="53"/>
      <c r="IG1" s="54"/>
      <c r="IH1" s="53"/>
      <c r="II1" s="54"/>
      <c r="IJ1" s="54"/>
      <c r="IK1" s="54"/>
      <c r="IL1" s="54"/>
      <c r="IM1" s="54"/>
      <c r="IN1" s="54"/>
      <c r="IO1" s="54"/>
      <c r="IP1" s="54"/>
      <c r="IQ1" s="54"/>
      <c r="IR1" s="54"/>
      <c r="IS1" s="54"/>
      <c r="IT1" s="54"/>
      <c r="IU1" s="54"/>
      <c r="IV1" s="54"/>
      <c r="IW1" s="54"/>
      <c r="IX1" s="54"/>
      <c r="IY1" s="54"/>
      <c r="IZ1" s="54"/>
      <c r="JA1" s="54"/>
      <c r="JB1" s="54"/>
      <c r="JC1" s="54"/>
      <c r="JD1" s="54"/>
      <c r="JE1" s="54"/>
      <c r="JF1" s="54"/>
      <c r="JG1" s="54"/>
      <c r="JH1" s="54"/>
      <c r="JI1" s="54"/>
      <c r="JJ1" s="55"/>
      <c r="JK1" s="55"/>
      <c r="JL1" s="55"/>
      <c r="JM1" s="55"/>
      <c r="JN1" s="55"/>
      <c r="JO1" s="55"/>
      <c r="JP1" s="55"/>
      <c r="JQ1" s="55"/>
      <c r="JR1" s="55"/>
      <c r="JS1" s="55"/>
      <c r="JT1" s="55"/>
      <c r="JU1" s="55"/>
      <c r="JV1" s="55"/>
      <c r="JW1" s="55"/>
      <c r="JX1" s="55"/>
      <c r="JY1" s="55"/>
      <c r="JZ1" s="55"/>
      <c r="KA1" s="55"/>
      <c r="KB1" s="55"/>
      <c r="KC1" s="55"/>
      <c r="KD1" s="55"/>
      <c r="KE1" s="55"/>
      <c r="KF1" s="55"/>
      <c r="KG1" s="55"/>
      <c r="KH1" s="55"/>
      <c r="KI1" s="55"/>
      <c r="KJ1" s="55"/>
      <c r="KK1" s="55"/>
    </row>
    <row r="2" ht="14.25" customHeight="1">
      <c r="A2" s="56"/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  <c r="AQ2" s="53"/>
      <c r="AR2" s="53"/>
      <c r="AS2" s="53"/>
      <c r="AT2" s="53"/>
      <c r="AU2" s="53"/>
      <c r="AV2" s="53"/>
      <c r="AW2" s="53"/>
      <c r="AX2" s="53"/>
      <c r="AY2" s="53"/>
      <c r="AZ2" s="53"/>
      <c r="BA2" s="53"/>
      <c r="BB2" s="53"/>
      <c r="BC2" s="53"/>
      <c r="BD2" s="53"/>
      <c r="BE2" s="53"/>
      <c r="BF2" s="53"/>
      <c r="BG2" s="53"/>
      <c r="BH2" s="53"/>
      <c r="BI2" s="53"/>
      <c r="BJ2" s="53"/>
      <c r="BK2" s="53"/>
      <c r="BL2" s="53"/>
      <c r="BM2" s="53"/>
      <c r="BN2" s="53"/>
      <c r="BO2" s="53"/>
      <c r="BP2" s="53"/>
      <c r="BQ2" s="53"/>
      <c r="BR2" s="53"/>
      <c r="BS2" s="53"/>
      <c r="BT2" s="53"/>
      <c r="BU2" s="53"/>
      <c r="BV2" s="53"/>
      <c r="BW2" s="53"/>
      <c r="BX2" s="53"/>
      <c r="BY2" s="53"/>
      <c r="BZ2" s="53"/>
      <c r="CA2" s="53"/>
      <c r="CB2" s="53"/>
      <c r="CC2" s="53"/>
      <c r="CD2" s="53"/>
      <c r="CE2" s="53"/>
      <c r="CF2" s="53"/>
      <c r="CG2" s="53"/>
      <c r="CH2" s="53"/>
      <c r="CI2" s="53"/>
      <c r="CJ2" s="53"/>
      <c r="CK2" s="53"/>
      <c r="CL2" s="53"/>
      <c r="CM2" s="53"/>
      <c r="CN2" s="53"/>
      <c r="CO2" s="53"/>
      <c r="CP2" s="53"/>
      <c r="CQ2" s="53"/>
      <c r="CR2" s="53"/>
      <c r="CS2" s="53"/>
      <c r="CT2" s="53"/>
      <c r="CU2" s="53"/>
      <c r="CV2" s="53"/>
      <c r="CW2" s="53"/>
      <c r="CX2" s="53"/>
      <c r="CY2" s="53"/>
      <c r="CZ2" s="53"/>
      <c r="DA2" s="53"/>
      <c r="DB2" s="53"/>
      <c r="DC2" s="53"/>
      <c r="DD2" s="53"/>
      <c r="DE2" s="53"/>
      <c r="DF2" s="53"/>
      <c r="DG2" s="53"/>
      <c r="DH2" s="53"/>
      <c r="DI2" s="53"/>
      <c r="DJ2" s="53"/>
      <c r="DK2" s="53"/>
      <c r="DL2" s="53"/>
      <c r="DM2" s="53"/>
      <c r="DN2" s="53"/>
      <c r="DO2" s="53"/>
      <c r="DP2" s="53"/>
      <c r="DQ2" s="53"/>
      <c r="DR2" s="53"/>
      <c r="DS2" s="53"/>
      <c r="DT2" s="53"/>
      <c r="DU2" s="53"/>
      <c r="DV2" s="53"/>
      <c r="DW2" s="53"/>
      <c r="DX2" s="53"/>
      <c r="DY2" s="53"/>
      <c r="DZ2" s="53"/>
      <c r="EA2" s="53"/>
      <c r="EB2" s="53"/>
      <c r="EC2" s="53"/>
      <c r="ED2" s="53"/>
      <c r="EE2" s="53"/>
      <c r="EF2" s="53"/>
      <c r="EG2" s="53"/>
      <c r="EH2" s="53"/>
      <c r="EI2" s="53"/>
      <c r="EJ2" s="53"/>
      <c r="EK2" s="53"/>
      <c r="EL2" s="53"/>
      <c r="EM2" s="53"/>
      <c r="EN2" s="53"/>
      <c r="EO2" s="53"/>
      <c r="EP2" s="53"/>
      <c r="EQ2" s="53"/>
      <c r="ER2" s="53"/>
      <c r="ES2" s="53"/>
      <c r="ET2" s="53"/>
      <c r="EU2" s="53"/>
      <c r="EV2" s="53"/>
      <c r="EW2" s="53"/>
      <c r="EX2" s="53"/>
      <c r="EY2" s="53"/>
      <c r="EZ2" s="53"/>
      <c r="FA2" s="53"/>
      <c r="FB2" s="53"/>
      <c r="FC2" s="53"/>
      <c r="FD2" s="53"/>
      <c r="FE2" s="53"/>
      <c r="FF2" s="53"/>
      <c r="FG2" s="53"/>
      <c r="FH2" s="53"/>
      <c r="FI2" s="53"/>
      <c r="FJ2" s="53"/>
      <c r="FK2" s="53"/>
      <c r="FL2" s="53"/>
      <c r="FM2" s="53"/>
      <c r="FN2" s="53"/>
      <c r="FO2" s="53"/>
      <c r="FP2" s="53"/>
      <c r="FQ2" s="53"/>
      <c r="FR2" s="53"/>
      <c r="FS2" s="53"/>
      <c r="FT2" s="53"/>
      <c r="FU2" s="53"/>
      <c r="FV2" s="53"/>
      <c r="FW2" s="53"/>
      <c r="FX2" s="53"/>
      <c r="FY2" s="53"/>
      <c r="FZ2" s="53"/>
      <c r="GA2" s="53"/>
      <c r="GB2" s="53"/>
      <c r="GC2" s="53"/>
      <c r="GD2" s="53"/>
      <c r="GE2" s="53"/>
      <c r="GF2" s="53"/>
      <c r="GG2" s="53"/>
      <c r="GH2" s="53"/>
      <c r="GI2" s="53"/>
      <c r="GJ2" s="53"/>
      <c r="GK2" s="53"/>
      <c r="GL2" s="53"/>
      <c r="GM2" s="53"/>
      <c r="GN2" s="53"/>
      <c r="GO2" s="53"/>
      <c r="GP2" s="53"/>
      <c r="GQ2" s="53"/>
      <c r="GR2" s="53"/>
      <c r="GS2" s="53"/>
      <c r="GT2" s="53"/>
      <c r="GU2" s="53"/>
      <c r="GV2" s="53"/>
      <c r="GW2" s="53"/>
      <c r="GX2" s="53"/>
      <c r="GY2" s="53"/>
      <c r="GZ2" s="53"/>
      <c r="HA2" s="53"/>
      <c r="HB2" s="53"/>
      <c r="HC2" s="53"/>
      <c r="HD2" s="53"/>
      <c r="HE2" s="53"/>
      <c r="HF2" s="53"/>
      <c r="HG2" s="53"/>
      <c r="HH2" s="53"/>
      <c r="HI2" s="53"/>
      <c r="HJ2" s="53"/>
      <c r="HK2" s="53"/>
      <c r="HL2" s="53"/>
      <c r="HM2" s="53"/>
      <c r="HN2" s="53"/>
      <c r="HO2" s="53"/>
      <c r="HP2" s="53"/>
      <c r="HQ2" s="53"/>
      <c r="HR2" s="53"/>
      <c r="HS2" s="53"/>
      <c r="HT2" s="53"/>
      <c r="HU2" s="53"/>
      <c r="HV2" s="53"/>
      <c r="HW2" s="53"/>
      <c r="HX2" s="53"/>
      <c r="HY2" s="53"/>
      <c r="HZ2" s="53"/>
      <c r="IA2" s="53"/>
      <c r="IB2" s="53"/>
      <c r="IC2" s="53"/>
      <c r="ID2" s="53"/>
      <c r="IE2" s="53"/>
      <c r="IF2" s="53"/>
      <c r="IG2" s="54"/>
      <c r="IH2" s="53"/>
      <c r="II2" s="54"/>
      <c r="IJ2" s="54"/>
      <c r="IK2" s="54"/>
      <c r="IL2" s="54"/>
      <c r="IM2" s="54"/>
      <c r="IN2" s="54"/>
      <c r="IO2" s="54"/>
      <c r="IP2" s="54"/>
      <c r="IQ2" s="54"/>
      <c r="IR2" s="54"/>
      <c r="IS2" s="54"/>
      <c r="IT2" s="54"/>
      <c r="IU2" s="54"/>
      <c r="IV2" s="54"/>
      <c r="IW2" s="54"/>
      <c r="IX2" s="54"/>
      <c r="IY2" s="54"/>
      <c r="IZ2" s="54"/>
      <c r="JA2" s="54"/>
      <c r="JB2" s="54"/>
      <c r="JC2" s="54"/>
      <c r="JD2" s="54"/>
      <c r="JE2" s="54"/>
      <c r="JF2" s="54"/>
      <c r="JG2" s="54"/>
      <c r="JH2" s="54"/>
      <c r="JI2" s="54"/>
      <c r="JJ2" s="55"/>
      <c r="JK2" s="55"/>
      <c r="JL2" s="55"/>
      <c r="JM2" s="55"/>
      <c r="JN2" s="55"/>
      <c r="JO2" s="55"/>
      <c r="JP2" s="55"/>
      <c r="JQ2" s="55"/>
      <c r="JR2" s="55"/>
      <c r="JS2" s="55"/>
      <c r="JT2" s="55"/>
      <c r="JU2" s="55"/>
      <c r="JV2" s="55"/>
      <c r="JW2" s="55"/>
      <c r="JX2" s="55"/>
      <c r="JY2" s="55"/>
      <c r="JZ2" s="55"/>
      <c r="KA2" s="55"/>
      <c r="KB2" s="55"/>
      <c r="KC2" s="55"/>
      <c r="KD2" s="55"/>
      <c r="KE2" s="55"/>
      <c r="KF2" s="55"/>
      <c r="KG2" s="55"/>
      <c r="KH2" s="55"/>
      <c r="KI2" s="55"/>
      <c r="KJ2" s="55"/>
      <c r="KK2" s="55"/>
    </row>
    <row r="3" ht="14.25" customHeight="1">
      <c r="A3" s="57" t="s">
        <v>1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3"/>
      <c r="AG3" s="53"/>
      <c r="AH3" s="53"/>
      <c r="AI3" s="53"/>
      <c r="AJ3" s="53"/>
      <c r="AK3" s="53"/>
      <c r="AL3" s="53"/>
      <c r="AM3" s="53"/>
      <c r="AN3" s="53"/>
      <c r="AO3" s="53"/>
      <c r="AP3" s="53"/>
      <c r="AQ3" s="53"/>
      <c r="AR3" s="53"/>
      <c r="AS3" s="53"/>
      <c r="AT3" s="53"/>
      <c r="AU3" s="53"/>
      <c r="AV3" s="53"/>
      <c r="AW3" s="53"/>
      <c r="AX3" s="53"/>
      <c r="AY3" s="53"/>
      <c r="AZ3" s="53"/>
      <c r="BA3" s="53"/>
      <c r="BB3" s="53"/>
      <c r="BC3" s="53"/>
      <c r="BD3" s="53"/>
      <c r="BE3" s="53"/>
      <c r="BF3" s="53"/>
      <c r="BG3" s="53"/>
      <c r="BH3" s="53"/>
      <c r="BI3" s="53"/>
      <c r="BJ3" s="53"/>
      <c r="BK3" s="53"/>
      <c r="BL3" s="53"/>
      <c r="BM3" s="53"/>
      <c r="BN3" s="53"/>
      <c r="BO3" s="53"/>
      <c r="BP3" s="53"/>
      <c r="BQ3" s="53"/>
      <c r="BR3" s="53"/>
      <c r="BS3" s="53"/>
      <c r="BT3" s="53"/>
      <c r="BU3" s="53"/>
      <c r="BV3" s="53"/>
      <c r="BW3" s="53"/>
      <c r="BX3" s="53"/>
      <c r="BY3" s="53"/>
      <c r="BZ3" s="53"/>
      <c r="CA3" s="53"/>
      <c r="CB3" s="53"/>
      <c r="CC3" s="53"/>
      <c r="CD3" s="53"/>
      <c r="CE3" s="53"/>
      <c r="CF3" s="53"/>
      <c r="CG3" s="53"/>
      <c r="CH3" s="53"/>
      <c r="CI3" s="53"/>
      <c r="CJ3" s="53"/>
      <c r="CK3" s="53"/>
      <c r="CL3" s="53"/>
      <c r="CM3" s="53"/>
      <c r="CN3" s="53"/>
      <c r="CO3" s="53"/>
      <c r="CP3" s="53"/>
      <c r="CQ3" s="53"/>
      <c r="CR3" s="53"/>
      <c r="CS3" s="53"/>
      <c r="CT3" s="53"/>
      <c r="CU3" s="53"/>
      <c r="CV3" s="53"/>
      <c r="CW3" s="53"/>
      <c r="CX3" s="53"/>
      <c r="CY3" s="53"/>
      <c r="CZ3" s="53"/>
      <c r="DA3" s="53"/>
      <c r="DB3" s="53"/>
      <c r="DC3" s="53"/>
      <c r="DD3" s="53"/>
      <c r="DE3" s="53"/>
      <c r="DF3" s="53"/>
      <c r="DG3" s="53"/>
      <c r="DH3" s="53"/>
      <c r="DI3" s="53"/>
      <c r="DJ3" s="53"/>
      <c r="DK3" s="53"/>
      <c r="DL3" s="53"/>
      <c r="DM3" s="53"/>
      <c r="DN3" s="53"/>
      <c r="DO3" s="53"/>
      <c r="DP3" s="53"/>
      <c r="DQ3" s="53"/>
      <c r="DR3" s="53"/>
      <c r="DS3" s="53"/>
      <c r="DT3" s="53"/>
      <c r="DU3" s="53"/>
      <c r="DV3" s="53"/>
      <c r="DW3" s="53"/>
      <c r="DX3" s="53"/>
      <c r="DY3" s="53"/>
      <c r="DZ3" s="53"/>
      <c r="EA3" s="53"/>
      <c r="EB3" s="53"/>
      <c r="EC3" s="53"/>
      <c r="ED3" s="53"/>
      <c r="EE3" s="53"/>
      <c r="EF3" s="53"/>
      <c r="EG3" s="53"/>
      <c r="EH3" s="53"/>
      <c r="EI3" s="53"/>
      <c r="EJ3" s="53"/>
      <c r="EK3" s="53"/>
      <c r="EL3" s="53"/>
      <c r="EM3" s="53"/>
      <c r="EN3" s="53"/>
      <c r="EO3" s="53"/>
      <c r="EP3" s="53"/>
      <c r="EQ3" s="53"/>
      <c r="ER3" s="53"/>
      <c r="ES3" s="53"/>
      <c r="ET3" s="53"/>
      <c r="EU3" s="53"/>
      <c r="EV3" s="53"/>
      <c r="EW3" s="53"/>
      <c r="EX3" s="53"/>
      <c r="EY3" s="53"/>
      <c r="EZ3" s="53"/>
      <c r="FA3" s="53"/>
      <c r="FB3" s="53"/>
      <c r="FC3" s="53"/>
      <c r="FD3" s="53"/>
      <c r="FE3" s="53"/>
      <c r="FF3" s="53"/>
      <c r="FG3" s="53"/>
      <c r="FH3" s="53"/>
      <c r="FI3" s="53"/>
      <c r="FJ3" s="53"/>
      <c r="FK3" s="53"/>
      <c r="FL3" s="53"/>
      <c r="FM3" s="53"/>
      <c r="FN3" s="53"/>
      <c r="FO3" s="53"/>
      <c r="FP3" s="53"/>
      <c r="FQ3" s="53"/>
      <c r="FR3" s="53"/>
      <c r="FS3" s="53"/>
      <c r="FT3" s="53"/>
      <c r="FU3" s="53"/>
      <c r="FV3" s="53"/>
      <c r="FW3" s="53"/>
      <c r="FX3" s="53"/>
      <c r="FY3" s="53"/>
      <c r="FZ3" s="53"/>
      <c r="GA3" s="53"/>
      <c r="GB3" s="53"/>
      <c r="GC3" s="53"/>
      <c r="GD3" s="53"/>
      <c r="GE3" s="53"/>
      <c r="GF3" s="53"/>
      <c r="GG3" s="53"/>
      <c r="GH3" s="53"/>
      <c r="GI3" s="53"/>
      <c r="GJ3" s="53"/>
      <c r="GK3" s="53"/>
      <c r="GL3" s="53"/>
      <c r="GM3" s="53"/>
      <c r="GN3" s="53"/>
      <c r="GO3" s="53"/>
      <c r="GP3" s="53"/>
      <c r="GQ3" s="53"/>
      <c r="GR3" s="53"/>
      <c r="GS3" s="53"/>
      <c r="GT3" s="53"/>
      <c r="GU3" s="53"/>
      <c r="GV3" s="53"/>
      <c r="GW3" s="53"/>
      <c r="GX3" s="53"/>
      <c r="GY3" s="53"/>
      <c r="GZ3" s="53"/>
      <c r="HA3" s="53"/>
      <c r="HB3" s="53"/>
      <c r="HC3" s="53"/>
      <c r="HD3" s="53"/>
      <c r="HE3" s="53"/>
      <c r="HF3" s="53"/>
      <c r="HG3" s="53"/>
      <c r="HH3" s="53"/>
      <c r="HI3" s="53"/>
      <c r="HJ3" s="53"/>
      <c r="HK3" s="53"/>
      <c r="HL3" s="53"/>
      <c r="HM3" s="53"/>
      <c r="HN3" s="53"/>
      <c r="HO3" s="53"/>
      <c r="HP3" s="53"/>
      <c r="HQ3" s="53"/>
      <c r="HR3" s="53"/>
      <c r="HS3" s="53"/>
      <c r="HT3" s="53"/>
      <c r="HU3" s="53"/>
      <c r="HV3" s="53"/>
      <c r="HW3" s="53"/>
      <c r="HX3" s="53"/>
      <c r="HY3" s="53"/>
      <c r="HZ3" s="53"/>
      <c r="IA3" s="53"/>
      <c r="IB3" s="53"/>
      <c r="IC3" s="53"/>
      <c r="ID3" s="53"/>
      <c r="IE3" s="53"/>
      <c r="IF3" s="53"/>
      <c r="IG3" s="54"/>
      <c r="IH3" s="53"/>
      <c r="II3" s="54"/>
      <c r="IJ3" s="54"/>
      <c r="IK3" s="54"/>
      <c r="IL3" s="54"/>
      <c r="IM3" s="54"/>
      <c r="IN3" s="54"/>
      <c r="IO3" s="54"/>
      <c r="IP3" s="54"/>
      <c r="IQ3" s="54"/>
      <c r="IR3" s="54"/>
      <c r="IS3" s="54"/>
      <c r="IT3" s="54"/>
      <c r="IU3" s="54"/>
      <c r="IV3" s="54"/>
      <c r="IW3" s="54"/>
      <c r="IX3" s="54"/>
      <c r="IY3" s="54"/>
      <c r="IZ3" s="54"/>
      <c r="JA3" s="54"/>
      <c r="JB3" s="54"/>
      <c r="JC3" s="54"/>
      <c r="JD3" s="54"/>
      <c r="JE3" s="54"/>
      <c r="JF3" s="54"/>
      <c r="JG3" s="54"/>
      <c r="JH3" s="54"/>
      <c r="JI3" s="54"/>
      <c r="JJ3" s="55"/>
      <c r="JK3" s="55"/>
      <c r="JL3" s="55"/>
      <c r="JM3" s="55"/>
      <c r="JN3" s="55"/>
      <c r="JO3" s="55"/>
      <c r="JP3" s="55"/>
      <c r="JQ3" s="55"/>
      <c r="JR3" s="55"/>
      <c r="JS3" s="55"/>
      <c r="JT3" s="55"/>
      <c r="JU3" s="55"/>
      <c r="JV3" s="55"/>
      <c r="JW3" s="55"/>
      <c r="JX3" s="55"/>
      <c r="JY3" s="55"/>
      <c r="JZ3" s="55"/>
      <c r="KA3" s="55"/>
      <c r="KB3" s="55"/>
      <c r="KC3" s="55"/>
      <c r="KD3" s="55"/>
      <c r="KE3" s="55"/>
      <c r="KF3" s="55"/>
      <c r="KG3" s="55"/>
      <c r="KH3" s="55"/>
      <c r="KI3" s="55"/>
      <c r="KJ3" s="55"/>
      <c r="KK3" s="55"/>
    </row>
    <row r="4" ht="14.25" customHeight="1">
      <c r="A4" s="58" t="s">
        <v>199</v>
      </c>
      <c r="B4" s="59" t="s">
        <v>200</v>
      </c>
      <c r="C4" s="60" t="s">
        <v>201</v>
      </c>
      <c r="D4" s="60" t="s">
        <v>202</v>
      </c>
      <c r="E4" s="60" t="s">
        <v>203</v>
      </c>
      <c r="F4" s="60" t="s">
        <v>204</v>
      </c>
      <c r="G4" s="60" t="s">
        <v>205</v>
      </c>
      <c r="H4" s="60" t="s">
        <v>206</v>
      </c>
      <c r="I4" s="60" t="s">
        <v>207</v>
      </c>
      <c r="J4" s="60" t="s">
        <v>208</v>
      </c>
      <c r="K4" s="60" t="s">
        <v>209</v>
      </c>
      <c r="L4" s="60" t="s">
        <v>210</v>
      </c>
      <c r="M4" s="60" t="s">
        <v>211</v>
      </c>
      <c r="N4" s="61" t="s">
        <v>212</v>
      </c>
      <c r="O4" s="60" t="s">
        <v>201</v>
      </c>
      <c r="P4" s="60" t="s">
        <v>202</v>
      </c>
      <c r="Q4" s="60" t="s">
        <v>203</v>
      </c>
      <c r="R4" s="60" t="s">
        <v>204</v>
      </c>
      <c r="S4" s="60" t="s">
        <v>205</v>
      </c>
      <c r="T4" s="60" t="s">
        <v>206</v>
      </c>
      <c r="U4" s="60" t="s">
        <v>207</v>
      </c>
      <c r="V4" s="60" t="s">
        <v>208</v>
      </c>
      <c r="W4" s="60" t="s">
        <v>209</v>
      </c>
      <c r="X4" s="60" t="s">
        <v>210</v>
      </c>
      <c r="Y4" s="60" t="s">
        <v>211</v>
      </c>
      <c r="Z4" s="61" t="s">
        <v>213</v>
      </c>
      <c r="AA4" s="60" t="s">
        <v>201</v>
      </c>
      <c r="AB4" s="60" t="s">
        <v>202</v>
      </c>
      <c r="AC4" s="60" t="s">
        <v>203</v>
      </c>
      <c r="AD4" s="60" t="s">
        <v>204</v>
      </c>
      <c r="AE4" s="60" t="s">
        <v>205</v>
      </c>
      <c r="AF4" s="60" t="s">
        <v>206</v>
      </c>
      <c r="AG4" s="60" t="s">
        <v>207</v>
      </c>
      <c r="AH4" s="60" t="s">
        <v>208</v>
      </c>
      <c r="AI4" s="60" t="s">
        <v>209</v>
      </c>
      <c r="AJ4" s="60" t="s">
        <v>210</v>
      </c>
      <c r="AK4" s="60" t="s">
        <v>211</v>
      </c>
      <c r="AL4" s="61" t="s">
        <v>214</v>
      </c>
      <c r="AM4" s="60" t="s">
        <v>201</v>
      </c>
      <c r="AN4" s="60" t="s">
        <v>202</v>
      </c>
      <c r="AO4" s="60" t="s">
        <v>203</v>
      </c>
      <c r="AP4" s="60" t="s">
        <v>204</v>
      </c>
      <c r="AQ4" s="60" t="s">
        <v>205</v>
      </c>
      <c r="AR4" s="60" t="s">
        <v>206</v>
      </c>
      <c r="AS4" s="60" t="s">
        <v>207</v>
      </c>
      <c r="AT4" s="60" t="s">
        <v>208</v>
      </c>
      <c r="AU4" s="60" t="s">
        <v>209</v>
      </c>
      <c r="AV4" s="60" t="s">
        <v>210</v>
      </c>
      <c r="AW4" s="60" t="s">
        <v>211</v>
      </c>
      <c r="AX4" s="61" t="s">
        <v>215</v>
      </c>
      <c r="AY4" s="60" t="s">
        <v>201</v>
      </c>
      <c r="AZ4" s="60" t="s">
        <v>202</v>
      </c>
      <c r="BA4" s="60" t="s">
        <v>203</v>
      </c>
      <c r="BB4" s="60" t="s">
        <v>204</v>
      </c>
      <c r="BC4" s="60" t="s">
        <v>205</v>
      </c>
      <c r="BD4" s="60" t="s">
        <v>206</v>
      </c>
      <c r="BE4" s="60" t="s">
        <v>207</v>
      </c>
      <c r="BF4" s="60" t="s">
        <v>208</v>
      </c>
      <c r="BG4" s="60" t="s">
        <v>209</v>
      </c>
      <c r="BH4" s="60" t="s">
        <v>210</v>
      </c>
      <c r="BI4" s="60" t="s">
        <v>211</v>
      </c>
      <c r="BJ4" s="61" t="s">
        <v>216</v>
      </c>
      <c r="BK4" s="60" t="s">
        <v>201</v>
      </c>
      <c r="BL4" s="60" t="s">
        <v>202</v>
      </c>
      <c r="BM4" s="60" t="s">
        <v>203</v>
      </c>
      <c r="BN4" s="60" t="s">
        <v>204</v>
      </c>
      <c r="BO4" s="60" t="s">
        <v>205</v>
      </c>
      <c r="BP4" s="60" t="s">
        <v>206</v>
      </c>
      <c r="BQ4" s="60" t="s">
        <v>207</v>
      </c>
      <c r="BR4" s="60" t="s">
        <v>208</v>
      </c>
      <c r="BS4" s="60" t="s">
        <v>209</v>
      </c>
      <c r="BT4" s="60" t="s">
        <v>210</v>
      </c>
      <c r="BU4" s="60" t="s">
        <v>211</v>
      </c>
      <c r="BV4" s="62" t="s">
        <v>217</v>
      </c>
      <c r="BW4" s="60" t="s">
        <v>201</v>
      </c>
      <c r="BX4" s="60" t="s">
        <v>202</v>
      </c>
      <c r="BY4" s="60" t="s">
        <v>203</v>
      </c>
      <c r="BZ4" s="60" t="s">
        <v>204</v>
      </c>
      <c r="CA4" s="60" t="s">
        <v>205</v>
      </c>
      <c r="CB4" s="60" t="s">
        <v>206</v>
      </c>
      <c r="CC4" s="60" t="s">
        <v>207</v>
      </c>
      <c r="CD4" s="60" t="s">
        <v>208</v>
      </c>
      <c r="CE4" s="60" t="s">
        <v>209</v>
      </c>
      <c r="CF4" s="60" t="s">
        <v>210</v>
      </c>
      <c r="CG4" s="60" t="s">
        <v>211</v>
      </c>
      <c r="CH4" s="61" t="s">
        <v>218</v>
      </c>
      <c r="CI4" s="60" t="s">
        <v>201</v>
      </c>
      <c r="CJ4" s="60" t="s">
        <v>202</v>
      </c>
      <c r="CK4" s="60" t="s">
        <v>203</v>
      </c>
      <c r="CL4" s="60" t="s">
        <v>204</v>
      </c>
      <c r="CM4" s="60" t="s">
        <v>205</v>
      </c>
      <c r="CN4" s="60" t="s">
        <v>206</v>
      </c>
      <c r="CO4" s="60" t="s">
        <v>207</v>
      </c>
      <c r="CP4" s="60" t="s">
        <v>208</v>
      </c>
      <c r="CQ4" s="60" t="s">
        <v>209</v>
      </c>
      <c r="CR4" s="60" t="s">
        <v>210</v>
      </c>
      <c r="CS4" s="60" t="s">
        <v>211</v>
      </c>
      <c r="CT4" s="62" t="s">
        <v>219</v>
      </c>
      <c r="CU4" s="60" t="s">
        <v>201</v>
      </c>
      <c r="CV4" s="60" t="s">
        <v>202</v>
      </c>
      <c r="CW4" s="60" t="s">
        <v>203</v>
      </c>
      <c r="CX4" s="60" t="s">
        <v>204</v>
      </c>
      <c r="CY4" s="60" t="s">
        <v>205</v>
      </c>
      <c r="CZ4" s="60" t="s">
        <v>206</v>
      </c>
      <c r="DA4" s="60" t="s">
        <v>207</v>
      </c>
      <c r="DB4" s="60" t="s">
        <v>208</v>
      </c>
      <c r="DC4" s="60" t="s">
        <v>209</v>
      </c>
      <c r="DD4" s="60" t="s">
        <v>210</v>
      </c>
      <c r="DE4" s="60" t="s">
        <v>211</v>
      </c>
      <c r="DF4" s="61" t="s">
        <v>220</v>
      </c>
      <c r="DG4" s="60" t="s">
        <v>201</v>
      </c>
      <c r="DH4" s="60" t="s">
        <v>202</v>
      </c>
      <c r="DI4" s="60" t="s">
        <v>203</v>
      </c>
      <c r="DJ4" s="60" t="s">
        <v>204</v>
      </c>
      <c r="DK4" s="60" t="s">
        <v>205</v>
      </c>
      <c r="DL4" s="60" t="s">
        <v>206</v>
      </c>
      <c r="DM4" s="60" t="s">
        <v>207</v>
      </c>
      <c r="DN4" s="60" t="s">
        <v>221</v>
      </c>
      <c r="DO4" s="60" t="s">
        <v>209</v>
      </c>
      <c r="DP4" s="60" t="s">
        <v>222</v>
      </c>
      <c r="DQ4" s="60" t="s">
        <v>223</v>
      </c>
      <c r="DR4" s="61" t="s">
        <v>224</v>
      </c>
      <c r="DS4" s="60" t="s">
        <v>225</v>
      </c>
      <c r="DT4" s="60" t="s">
        <v>202</v>
      </c>
      <c r="DU4" s="60" t="s">
        <v>203</v>
      </c>
      <c r="DV4" s="60" t="s">
        <v>204</v>
      </c>
      <c r="DW4" s="60" t="s">
        <v>205</v>
      </c>
      <c r="DX4" s="60" t="s">
        <v>206</v>
      </c>
      <c r="DY4" s="60" t="s">
        <v>207</v>
      </c>
      <c r="DZ4" s="60" t="s">
        <v>208</v>
      </c>
      <c r="EA4" s="60" t="s">
        <v>209</v>
      </c>
      <c r="EB4" s="60" t="s">
        <v>210</v>
      </c>
      <c r="EC4" s="60" t="s">
        <v>211</v>
      </c>
      <c r="ED4" s="61" t="s">
        <v>226</v>
      </c>
      <c r="EE4" s="60" t="s">
        <v>201</v>
      </c>
      <c r="EF4" s="60" t="s">
        <v>202</v>
      </c>
      <c r="EG4" s="60" t="s">
        <v>203</v>
      </c>
      <c r="EH4" s="60" t="s">
        <v>204</v>
      </c>
      <c r="EI4" s="60" t="s">
        <v>205</v>
      </c>
      <c r="EJ4" s="60" t="s">
        <v>206</v>
      </c>
      <c r="EK4" s="60" t="s">
        <v>227</v>
      </c>
      <c r="EL4" s="60" t="s">
        <v>208</v>
      </c>
      <c r="EM4" s="60" t="s">
        <v>209</v>
      </c>
      <c r="EN4" s="60" t="s">
        <v>210</v>
      </c>
      <c r="EO4" s="60" t="s">
        <v>211</v>
      </c>
      <c r="EP4" s="61" t="s">
        <v>228</v>
      </c>
      <c r="EQ4" s="60" t="s">
        <v>201</v>
      </c>
      <c r="ER4" s="60" t="s">
        <v>202</v>
      </c>
      <c r="ES4" s="60" t="s">
        <v>203</v>
      </c>
      <c r="ET4" s="60" t="s">
        <v>204</v>
      </c>
      <c r="EU4" s="60" t="s">
        <v>205</v>
      </c>
      <c r="EV4" s="60" t="s">
        <v>206</v>
      </c>
      <c r="EW4" s="60" t="s">
        <v>227</v>
      </c>
      <c r="EX4" s="60" t="s">
        <v>221</v>
      </c>
      <c r="EY4" s="60" t="s">
        <v>229</v>
      </c>
      <c r="EZ4" s="63" t="s">
        <v>230</v>
      </c>
      <c r="FA4" s="60" t="s">
        <v>223</v>
      </c>
      <c r="FB4" s="61" t="s">
        <v>231</v>
      </c>
      <c r="FC4" s="60" t="s">
        <v>225</v>
      </c>
      <c r="FD4" s="60" t="s">
        <v>232</v>
      </c>
      <c r="FE4" s="60" t="s">
        <v>203</v>
      </c>
      <c r="FF4" s="60" t="s">
        <v>233</v>
      </c>
      <c r="FG4" s="60" t="s">
        <v>205</v>
      </c>
      <c r="FH4" s="60" t="s">
        <v>234</v>
      </c>
      <c r="FI4" s="60" t="s">
        <v>207</v>
      </c>
      <c r="FJ4" s="60" t="s">
        <v>235</v>
      </c>
      <c r="FK4" s="60" t="s">
        <v>229</v>
      </c>
      <c r="FL4" s="60" t="s">
        <v>222</v>
      </c>
      <c r="FM4" s="60" t="s">
        <v>211</v>
      </c>
      <c r="FN4" s="62" t="s">
        <v>236</v>
      </c>
      <c r="FO4" s="60" t="s">
        <v>225</v>
      </c>
      <c r="FP4" s="60" t="s">
        <v>232</v>
      </c>
      <c r="FQ4" s="60" t="s">
        <v>203</v>
      </c>
      <c r="FR4" s="60" t="s">
        <v>204</v>
      </c>
      <c r="FS4" s="60" t="s">
        <v>205</v>
      </c>
      <c r="FT4" s="60" t="s">
        <v>234</v>
      </c>
      <c r="FU4" s="60" t="s">
        <v>227</v>
      </c>
      <c r="FV4" s="60" t="s">
        <v>221</v>
      </c>
      <c r="FW4" s="60" t="s">
        <v>229</v>
      </c>
      <c r="FX4" s="60" t="s">
        <v>210</v>
      </c>
      <c r="FY4" s="60" t="s">
        <v>223</v>
      </c>
      <c r="FZ4" s="59" t="s">
        <v>237</v>
      </c>
      <c r="GA4" s="60" t="s">
        <v>201</v>
      </c>
      <c r="GB4" s="60" t="s">
        <v>202</v>
      </c>
      <c r="GC4" s="60" t="s">
        <v>203</v>
      </c>
      <c r="GD4" s="60" t="s">
        <v>233</v>
      </c>
      <c r="GE4" s="60" t="s">
        <v>205</v>
      </c>
      <c r="GF4" s="60" t="s">
        <v>238</v>
      </c>
      <c r="GG4" s="60" t="s">
        <v>227</v>
      </c>
      <c r="GH4" s="60" t="s">
        <v>221</v>
      </c>
      <c r="GI4" s="60" t="s">
        <v>209</v>
      </c>
      <c r="GJ4" s="60" t="s">
        <v>210</v>
      </c>
      <c r="GK4" s="60" t="s">
        <v>239</v>
      </c>
      <c r="GL4" s="59" t="s">
        <v>240</v>
      </c>
      <c r="GM4" s="60" t="s">
        <v>225</v>
      </c>
      <c r="GN4" s="60" t="s">
        <v>202</v>
      </c>
      <c r="GO4" s="60" t="s">
        <v>241</v>
      </c>
      <c r="GP4" s="60" t="s">
        <v>233</v>
      </c>
      <c r="GQ4" s="60" t="s">
        <v>242</v>
      </c>
      <c r="GR4" s="60" t="s">
        <v>238</v>
      </c>
      <c r="GS4" s="60" t="s">
        <v>227</v>
      </c>
      <c r="GT4" s="60" t="s">
        <v>221</v>
      </c>
      <c r="GU4" s="60" t="s">
        <v>209</v>
      </c>
      <c r="GV4" s="60" t="s">
        <v>210</v>
      </c>
      <c r="GW4" s="60" t="s">
        <v>223</v>
      </c>
      <c r="GX4" s="62" t="s">
        <v>243</v>
      </c>
      <c r="GY4" s="60" t="s">
        <v>225</v>
      </c>
      <c r="GZ4" s="60" t="s">
        <v>202</v>
      </c>
      <c r="HA4" s="60" t="s">
        <v>241</v>
      </c>
      <c r="HB4" s="60" t="s">
        <v>233</v>
      </c>
      <c r="HC4" s="60" t="s">
        <v>242</v>
      </c>
      <c r="HD4" s="60" t="s">
        <v>238</v>
      </c>
      <c r="HE4" s="60" t="s">
        <v>227</v>
      </c>
      <c r="HF4" s="60" t="s">
        <v>221</v>
      </c>
      <c r="HG4" s="60" t="s">
        <v>209</v>
      </c>
      <c r="HH4" s="60" t="s">
        <v>210</v>
      </c>
      <c r="HI4" s="60" t="s">
        <v>223</v>
      </c>
      <c r="HJ4" s="62" t="s">
        <v>244</v>
      </c>
      <c r="HK4" s="60" t="s">
        <v>225</v>
      </c>
      <c r="HL4" s="60" t="s">
        <v>202</v>
      </c>
      <c r="HM4" s="60" t="s">
        <v>241</v>
      </c>
      <c r="HN4" s="60" t="s">
        <v>233</v>
      </c>
      <c r="HO4" s="60" t="s">
        <v>242</v>
      </c>
      <c r="HP4" s="60" t="s">
        <v>238</v>
      </c>
      <c r="HQ4" s="60" t="s">
        <v>227</v>
      </c>
      <c r="HR4" s="60" t="s">
        <v>221</v>
      </c>
      <c r="HS4" s="60" t="s">
        <v>209</v>
      </c>
      <c r="HT4" s="60" t="s">
        <v>210</v>
      </c>
      <c r="HU4" s="60" t="s">
        <v>223</v>
      </c>
      <c r="HV4" s="62" t="s">
        <v>245</v>
      </c>
      <c r="HW4" s="60" t="s">
        <v>225</v>
      </c>
      <c r="HX4" s="60" t="s">
        <v>232</v>
      </c>
      <c r="HY4" s="60" t="s">
        <v>241</v>
      </c>
      <c r="HZ4" s="60" t="s">
        <v>233</v>
      </c>
      <c r="IA4" s="60" t="s">
        <v>242</v>
      </c>
      <c r="IB4" s="60" t="s">
        <v>238</v>
      </c>
      <c r="IC4" s="60" t="s">
        <v>227</v>
      </c>
      <c r="ID4" s="60" t="s">
        <v>246</v>
      </c>
      <c r="IE4" s="60" t="s">
        <v>209</v>
      </c>
      <c r="IF4" s="60" t="s">
        <v>210</v>
      </c>
      <c r="IG4" s="64" t="s">
        <v>239</v>
      </c>
      <c r="IH4" s="62" t="s">
        <v>247</v>
      </c>
      <c r="II4" s="64" t="s">
        <v>201</v>
      </c>
      <c r="IJ4" s="64" t="s">
        <v>248</v>
      </c>
      <c r="IK4" s="64" t="s">
        <v>241</v>
      </c>
      <c r="IL4" s="64" t="s">
        <v>204</v>
      </c>
      <c r="IM4" s="64" t="s">
        <v>205</v>
      </c>
      <c r="IN4" s="64" t="s">
        <v>206</v>
      </c>
      <c r="IO4" s="64" t="s">
        <v>227</v>
      </c>
      <c r="IP4" s="64" t="s">
        <v>246</v>
      </c>
      <c r="IQ4" s="64" t="s">
        <v>209</v>
      </c>
      <c r="IR4" s="64" t="s">
        <v>210</v>
      </c>
      <c r="IS4" s="64" t="s">
        <v>239</v>
      </c>
      <c r="IT4" s="65" t="s">
        <v>249</v>
      </c>
      <c r="IU4" s="64" t="s">
        <v>201</v>
      </c>
      <c r="IV4" s="64" t="s">
        <v>248</v>
      </c>
      <c r="IW4" s="64" t="s">
        <v>241</v>
      </c>
      <c r="IX4" s="64" t="s">
        <v>204</v>
      </c>
      <c r="IY4" s="64" t="s">
        <v>205</v>
      </c>
      <c r="IZ4" s="64" t="s">
        <v>206</v>
      </c>
      <c r="JA4" s="64" t="s">
        <v>227</v>
      </c>
      <c r="JB4" s="64" t="s">
        <v>246</v>
      </c>
      <c r="JC4" s="64" t="s">
        <v>209</v>
      </c>
      <c r="JD4" s="64" t="s">
        <v>222</v>
      </c>
      <c r="JE4" s="64" t="s">
        <v>239</v>
      </c>
      <c r="JF4" s="65" t="s">
        <v>250</v>
      </c>
      <c r="JG4" s="64" t="s">
        <v>201</v>
      </c>
      <c r="JH4" s="64" t="s">
        <v>248</v>
      </c>
      <c r="JI4" s="64" t="s">
        <v>241</v>
      </c>
      <c r="JJ4" s="66" t="s">
        <v>204</v>
      </c>
      <c r="JK4" s="66" t="s">
        <v>205</v>
      </c>
      <c r="JL4" s="66" t="s">
        <v>206</v>
      </c>
      <c r="JM4" s="66" t="s">
        <v>227</v>
      </c>
      <c r="JN4" s="66" t="s">
        <v>246</v>
      </c>
      <c r="JO4" s="66" t="s">
        <v>209</v>
      </c>
      <c r="JP4" s="66" t="s">
        <v>222</v>
      </c>
      <c r="JQ4" s="66" t="s">
        <v>239</v>
      </c>
      <c r="JR4" s="67" t="s">
        <v>251</v>
      </c>
      <c r="JS4" s="66" t="s">
        <v>201</v>
      </c>
      <c r="JT4" s="66" t="s">
        <v>248</v>
      </c>
      <c r="JU4" s="66" t="s">
        <v>241</v>
      </c>
      <c r="JV4" s="66" t="s">
        <v>204</v>
      </c>
      <c r="JW4" s="66" t="s">
        <v>205</v>
      </c>
      <c r="JX4" s="66" t="s">
        <v>206</v>
      </c>
      <c r="JY4" s="66" t="s">
        <v>227</v>
      </c>
      <c r="JZ4" s="66" t="s">
        <v>246</v>
      </c>
      <c r="KA4" s="66" t="s">
        <v>209</v>
      </c>
      <c r="KB4" s="66" t="s">
        <v>222</v>
      </c>
      <c r="KC4" s="66" t="s">
        <v>239</v>
      </c>
      <c r="KD4" s="67" t="s">
        <v>252</v>
      </c>
      <c r="KE4" s="66" t="s">
        <v>253</v>
      </c>
      <c r="KF4" s="66" t="s">
        <v>248</v>
      </c>
      <c r="KG4" s="66" t="s">
        <v>254</v>
      </c>
      <c r="KH4" s="66" t="s">
        <v>204</v>
      </c>
      <c r="KI4" s="66" t="s">
        <v>205</v>
      </c>
      <c r="KJ4" s="66" t="s">
        <v>206</v>
      </c>
      <c r="KK4" s="66" t="s">
        <v>227</v>
      </c>
    </row>
    <row r="5" ht="14.25" customHeight="1">
      <c r="A5" s="68" t="s">
        <v>255</v>
      </c>
      <c r="B5" s="69">
        <v>61.7</v>
      </c>
      <c r="C5" s="70">
        <v>77.7</v>
      </c>
      <c r="D5" s="70">
        <v>64.0</v>
      </c>
      <c r="E5" s="70">
        <v>73.0</v>
      </c>
      <c r="F5" s="70">
        <v>86.6</v>
      </c>
      <c r="G5" s="70">
        <v>85.4</v>
      </c>
      <c r="H5" s="70">
        <v>86.1</v>
      </c>
      <c r="I5" s="70">
        <v>100.7</v>
      </c>
      <c r="J5" s="70">
        <v>100.7</v>
      </c>
      <c r="K5" s="70">
        <v>132.2</v>
      </c>
      <c r="L5" s="70">
        <v>140.2</v>
      </c>
      <c r="M5" s="70">
        <v>156.3</v>
      </c>
      <c r="N5" s="71">
        <v>296.2</v>
      </c>
      <c r="O5" s="70">
        <v>324.2</v>
      </c>
      <c r="P5" s="70">
        <v>211.2</v>
      </c>
      <c r="Q5" s="70">
        <v>193.3</v>
      </c>
      <c r="R5" s="70">
        <v>218.1</v>
      </c>
      <c r="S5" s="70">
        <v>236.9</v>
      </c>
      <c r="T5" s="70">
        <v>247.6</v>
      </c>
      <c r="U5" s="70">
        <v>324.9</v>
      </c>
      <c r="V5" s="70">
        <v>329.1</v>
      </c>
      <c r="W5" s="70">
        <v>343.1</v>
      </c>
      <c r="X5" s="70">
        <v>346.2</v>
      </c>
      <c r="Y5" s="70">
        <v>349.7</v>
      </c>
      <c r="Z5" s="71">
        <v>337.2</v>
      </c>
      <c r="AA5" s="70">
        <v>352.9</v>
      </c>
      <c r="AB5" s="70">
        <v>359.4</v>
      </c>
      <c r="AC5" s="70">
        <v>370.4</v>
      </c>
      <c r="AD5" s="70">
        <v>379.6</v>
      </c>
      <c r="AE5" s="70">
        <v>386.1</v>
      </c>
      <c r="AF5" s="70">
        <v>393.7</v>
      </c>
      <c r="AG5" s="70">
        <v>411.5</v>
      </c>
      <c r="AH5" s="70">
        <v>426.0</v>
      </c>
      <c r="AI5" s="70">
        <v>432.3</v>
      </c>
      <c r="AJ5" s="70">
        <v>456.4</v>
      </c>
      <c r="AK5" s="70">
        <v>438.3</v>
      </c>
      <c r="AL5" s="71">
        <v>424.1</v>
      </c>
      <c r="AM5" s="70">
        <v>438.5</v>
      </c>
      <c r="AN5" s="70">
        <v>442.1</v>
      </c>
      <c r="AO5" s="70">
        <v>423.1</v>
      </c>
      <c r="AP5" s="70">
        <v>433.2</v>
      </c>
      <c r="AQ5" s="70">
        <v>416.8</v>
      </c>
      <c r="AR5" s="70">
        <v>416.6</v>
      </c>
      <c r="AS5" s="70">
        <v>416.0</v>
      </c>
      <c r="AT5" s="70">
        <v>430.8</v>
      </c>
      <c r="AU5" s="70">
        <v>422.7</v>
      </c>
      <c r="AV5" s="70">
        <v>417.7</v>
      </c>
      <c r="AW5" s="70">
        <v>399.0</v>
      </c>
      <c r="AX5" s="71">
        <v>310.9</v>
      </c>
      <c r="AY5" s="70">
        <v>332.0</v>
      </c>
      <c r="AZ5" s="70">
        <v>322.6</v>
      </c>
      <c r="BA5" s="70">
        <v>330.2</v>
      </c>
      <c r="BB5" s="70">
        <v>333.2</v>
      </c>
      <c r="BC5" s="70">
        <v>327.5</v>
      </c>
      <c r="BD5" s="70">
        <v>331.3</v>
      </c>
      <c r="BE5" s="70">
        <v>334.7</v>
      </c>
      <c r="BF5" s="70">
        <v>340.8</v>
      </c>
      <c r="BG5" s="70">
        <v>313.3</v>
      </c>
      <c r="BH5" s="70">
        <v>328.2</v>
      </c>
      <c r="BI5" s="70">
        <v>325.3</v>
      </c>
      <c r="BJ5" s="71">
        <v>278.5</v>
      </c>
      <c r="BK5" s="70">
        <v>308.4</v>
      </c>
      <c r="BL5" s="70">
        <v>299.3</v>
      </c>
      <c r="BM5" s="70">
        <v>289.9</v>
      </c>
      <c r="BN5" s="70">
        <v>291.6</v>
      </c>
      <c r="BO5" s="70">
        <v>292.5</v>
      </c>
      <c r="BP5" s="70">
        <v>329.5</v>
      </c>
      <c r="BQ5" s="70">
        <v>344.6</v>
      </c>
      <c r="BR5" s="70">
        <v>350.1</v>
      </c>
      <c r="BS5" s="70">
        <v>375.9</v>
      </c>
      <c r="BT5" s="70">
        <v>387.9</v>
      </c>
      <c r="BU5" s="70">
        <v>389.4</v>
      </c>
      <c r="BV5" s="72">
        <v>357.7</v>
      </c>
      <c r="BW5" s="70">
        <v>382.9</v>
      </c>
      <c r="BX5" s="70">
        <v>474.1</v>
      </c>
      <c r="BY5" s="70">
        <v>489.4</v>
      </c>
      <c r="BZ5" s="70">
        <v>509.3</v>
      </c>
      <c r="CA5" s="70">
        <v>545.2</v>
      </c>
      <c r="CB5" s="70">
        <v>572.1</v>
      </c>
      <c r="CC5" s="70">
        <v>617.1</v>
      </c>
      <c r="CD5" s="70">
        <v>654.7</v>
      </c>
      <c r="CE5" s="70">
        <v>648.3</v>
      </c>
      <c r="CF5" s="70">
        <v>664.8</v>
      </c>
      <c r="CG5" s="70">
        <v>655.8</v>
      </c>
      <c r="CH5" s="71">
        <v>652.0</v>
      </c>
      <c r="CI5" s="70">
        <v>660.5</v>
      </c>
      <c r="CJ5" s="70">
        <v>668.1</v>
      </c>
      <c r="CK5" s="70">
        <v>662.7</v>
      </c>
      <c r="CL5" s="70">
        <v>706.9</v>
      </c>
      <c r="CM5" s="70">
        <v>719.4</v>
      </c>
      <c r="CN5" s="70">
        <v>728.3</v>
      </c>
      <c r="CO5" s="70">
        <v>763.1</v>
      </c>
      <c r="CP5" s="70">
        <v>786.2</v>
      </c>
      <c r="CQ5" s="70">
        <v>780.6</v>
      </c>
      <c r="CR5" s="70">
        <v>797.1</v>
      </c>
      <c r="CS5" s="70">
        <v>768.8</v>
      </c>
      <c r="CT5" s="72">
        <v>670.3</v>
      </c>
      <c r="CU5" s="70">
        <v>712.2</v>
      </c>
      <c r="CV5" s="70">
        <v>713.2</v>
      </c>
      <c r="CW5" s="70">
        <v>713.5</v>
      </c>
      <c r="CX5" s="70">
        <v>728.0</v>
      </c>
      <c r="CY5" s="70">
        <v>724.8</v>
      </c>
      <c r="CZ5" s="70">
        <v>685.5</v>
      </c>
      <c r="DA5" s="70">
        <v>704.2</v>
      </c>
      <c r="DB5" s="70">
        <v>764.2</v>
      </c>
      <c r="DC5" s="70">
        <v>766.1</v>
      </c>
      <c r="DD5" s="70">
        <v>691.4</v>
      </c>
      <c r="DE5" s="70">
        <v>643.0</v>
      </c>
      <c r="DF5" s="71">
        <v>576.4</v>
      </c>
      <c r="DG5" s="70">
        <v>626.7</v>
      </c>
      <c r="DH5" s="70">
        <v>623.8</v>
      </c>
      <c r="DI5" s="70">
        <v>587.6</v>
      </c>
      <c r="DJ5" s="70">
        <v>593.6</v>
      </c>
      <c r="DK5" s="70">
        <v>642.5</v>
      </c>
      <c r="DL5" s="70">
        <v>634.5</v>
      </c>
      <c r="DM5" s="70">
        <v>702.8</v>
      </c>
      <c r="DN5" s="70">
        <v>773.0</v>
      </c>
      <c r="DO5" s="70">
        <v>750.4</v>
      </c>
      <c r="DP5" s="70">
        <v>768.5</v>
      </c>
      <c r="DQ5" s="70">
        <v>711.7</v>
      </c>
      <c r="DR5" s="71">
        <v>612.5</v>
      </c>
      <c r="DS5" s="70">
        <v>644.8</v>
      </c>
      <c r="DT5" s="70">
        <v>648.9</v>
      </c>
      <c r="DU5" s="70">
        <v>670.3</v>
      </c>
      <c r="DV5" s="70">
        <v>665.0</v>
      </c>
      <c r="DW5" s="70">
        <v>670.1</v>
      </c>
      <c r="DX5" s="70">
        <v>643.1</v>
      </c>
      <c r="DY5" s="70">
        <v>643.8</v>
      </c>
      <c r="DZ5" s="70">
        <v>633.7</v>
      </c>
      <c r="EA5" s="70">
        <v>648.9</v>
      </c>
      <c r="EB5" s="70">
        <v>641.2</v>
      </c>
      <c r="EC5" s="70">
        <v>614.7</v>
      </c>
      <c r="ED5" s="71">
        <v>554.4</v>
      </c>
      <c r="EE5" s="70">
        <v>643.1</v>
      </c>
      <c r="EF5" s="70">
        <v>586.1</v>
      </c>
      <c r="EG5" s="70">
        <v>560.5</v>
      </c>
      <c r="EH5" s="70">
        <v>573.6</v>
      </c>
      <c r="EI5" s="70">
        <v>555.6</v>
      </c>
      <c r="EJ5" s="70">
        <v>573.8</v>
      </c>
      <c r="EK5" s="70">
        <v>695.3</v>
      </c>
      <c r="EL5" s="70">
        <v>740.5</v>
      </c>
      <c r="EM5" s="70">
        <v>707.7</v>
      </c>
      <c r="EN5" s="70">
        <v>730.7</v>
      </c>
      <c r="EO5" s="70">
        <v>718.3</v>
      </c>
      <c r="EP5" s="71">
        <v>726.9</v>
      </c>
      <c r="EQ5" s="70">
        <v>752.1</v>
      </c>
      <c r="ER5" s="70">
        <v>715.9</v>
      </c>
      <c r="ES5" s="70">
        <v>720.7</v>
      </c>
      <c r="ET5" s="70">
        <v>735.4</v>
      </c>
      <c r="EU5" s="70">
        <v>736.7</v>
      </c>
      <c r="EV5" s="70">
        <v>734.7</v>
      </c>
      <c r="EW5" s="70">
        <v>758.6</v>
      </c>
      <c r="EX5" s="70">
        <v>807.4</v>
      </c>
      <c r="EY5" s="70">
        <v>802.7</v>
      </c>
      <c r="EZ5" s="73">
        <v>824.9</v>
      </c>
      <c r="FA5" s="70">
        <v>782.9</v>
      </c>
      <c r="FB5" s="71">
        <v>694.1</v>
      </c>
      <c r="FC5" s="70">
        <v>762.2</v>
      </c>
      <c r="FD5" s="70">
        <v>721.0</v>
      </c>
      <c r="FE5" s="70">
        <v>690.3</v>
      </c>
      <c r="FF5" s="70">
        <v>668.9</v>
      </c>
      <c r="FG5" s="70">
        <v>629.6</v>
      </c>
      <c r="FH5" s="70">
        <v>670.6</v>
      </c>
      <c r="FI5" s="70">
        <v>658.8</v>
      </c>
      <c r="FJ5" s="70">
        <v>724.6</v>
      </c>
      <c r="FK5" s="70">
        <v>726.0</v>
      </c>
      <c r="FL5" s="70">
        <v>729.8</v>
      </c>
      <c r="FM5" s="70">
        <v>741.4</v>
      </c>
      <c r="FN5" s="72">
        <v>645.0</v>
      </c>
      <c r="FO5" s="70">
        <v>679.2</v>
      </c>
      <c r="FP5" s="70">
        <v>675.9</v>
      </c>
      <c r="FQ5" s="70">
        <v>665.8</v>
      </c>
      <c r="FR5" s="70">
        <v>648.7</v>
      </c>
      <c r="FS5" s="70">
        <v>664.4</v>
      </c>
      <c r="FT5" s="70">
        <v>645.8</v>
      </c>
      <c r="FU5" s="70">
        <v>704.9</v>
      </c>
      <c r="FV5" s="70">
        <v>721.3</v>
      </c>
      <c r="FW5" s="70">
        <v>723.6</v>
      </c>
      <c r="FX5" s="70">
        <v>732.3</v>
      </c>
      <c r="FY5" s="70">
        <v>694.6</v>
      </c>
      <c r="FZ5" s="69">
        <v>707.8</v>
      </c>
      <c r="GA5" s="70">
        <v>786.6</v>
      </c>
      <c r="GB5" s="70">
        <v>736.3</v>
      </c>
      <c r="GC5" s="70">
        <v>701.3</v>
      </c>
      <c r="GD5" s="70">
        <v>719.7</v>
      </c>
      <c r="GE5" s="70">
        <v>709.2</v>
      </c>
      <c r="GF5" s="70">
        <v>698.1</v>
      </c>
      <c r="GG5" s="70">
        <v>752.7</v>
      </c>
      <c r="GH5" s="70">
        <v>788.1</v>
      </c>
      <c r="GI5" s="70">
        <v>761.2</v>
      </c>
      <c r="GJ5" s="70">
        <v>752.7</v>
      </c>
      <c r="GK5" s="70">
        <v>698.1</v>
      </c>
      <c r="GL5" s="69">
        <v>605.1</v>
      </c>
      <c r="GM5" s="70">
        <v>673.8</v>
      </c>
      <c r="GN5" s="70">
        <v>650.0</v>
      </c>
      <c r="GO5" s="70">
        <v>685.1</v>
      </c>
      <c r="GP5" s="70">
        <v>688.0</v>
      </c>
      <c r="GQ5" s="70">
        <v>685.5</v>
      </c>
      <c r="GR5" s="70">
        <v>670.0</v>
      </c>
      <c r="GS5" s="70">
        <v>720.1</v>
      </c>
      <c r="GT5" s="70">
        <v>785.2</v>
      </c>
      <c r="GU5" s="70">
        <v>797.3</v>
      </c>
      <c r="GV5" s="70">
        <v>803.0</v>
      </c>
      <c r="GW5" s="70">
        <v>782.3</v>
      </c>
      <c r="GX5" s="72">
        <v>683.4</v>
      </c>
      <c r="GY5" s="70">
        <v>753.6</v>
      </c>
      <c r="GZ5" s="70">
        <v>733.1</v>
      </c>
      <c r="HA5" s="70">
        <v>711.5</v>
      </c>
      <c r="HB5" s="70">
        <v>735.3</v>
      </c>
      <c r="HC5" s="70">
        <v>739.6</v>
      </c>
      <c r="HD5" s="70">
        <v>699.1</v>
      </c>
      <c r="HE5" s="70">
        <v>793.6</v>
      </c>
      <c r="HF5" s="70">
        <v>913.1</v>
      </c>
      <c r="HG5" s="70">
        <v>905.4</v>
      </c>
      <c r="HH5" s="70">
        <v>918.4</v>
      </c>
      <c r="HI5" s="70">
        <v>884.9</v>
      </c>
      <c r="HJ5" s="72">
        <v>769.3</v>
      </c>
      <c r="HK5" s="70">
        <v>848.3</v>
      </c>
      <c r="HL5" s="70">
        <v>920.1</v>
      </c>
      <c r="HM5" s="70">
        <v>888.1</v>
      </c>
      <c r="HN5" s="70">
        <v>1015.7</v>
      </c>
      <c r="HO5" s="70">
        <v>1010.0</v>
      </c>
      <c r="HP5" s="70">
        <v>1006.3</v>
      </c>
      <c r="HQ5" s="70">
        <v>988.4</v>
      </c>
      <c r="HR5" s="70">
        <v>1108.9</v>
      </c>
      <c r="HS5" s="70">
        <v>1063.6</v>
      </c>
      <c r="HT5" s="70">
        <v>1018.4</v>
      </c>
      <c r="HU5" s="70">
        <v>990.5</v>
      </c>
      <c r="HV5" s="72">
        <v>863.7</v>
      </c>
      <c r="HW5" s="70">
        <v>945.1</v>
      </c>
      <c r="HX5" s="70">
        <v>919.2</v>
      </c>
      <c r="HY5" s="70">
        <v>844.9052949567171</v>
      </c>
      <c r="HZ5" s="70">
        <v>933.148854357008</v>
      </c>
      <c r="IA5" s="70">
        <v>903.4925603940382</v>
      </c>
      <c r="IB5" s="70">
        <v>900.4147390238346</v>
      </c>
      <c r="IC5" s="70">
        <v>893.4534370998554</v>
      </c>
      <c r="ID5" s="70">
        <v>872.9027369936368</v>
      </c>
      <c r="IE5" s="70">
        <v>873.7</v>
      </c>
      <c r="IF5" s="70">
        <v>866.1</v>
      </c>
      <c r="IG5" s="70">
        <v>818.28092702</v>
      </c>
      <c r="IH5" s="72">
        <v>900.5938627570093</v>
      </c>
      <c r="II5" s="70">
        <v>906.9803432341816</v>
      </c>
      <c r="IJ5" s="70">
        <f>IJ7+IJ8+IJ9</f>
        <v>924.9014265</v>
      </c>
      <c r="IK5" s="70">
        <v>818.3258217800001</v>
      </c>
      <c r="IL5" s="70">
        <v>825.0809538951664</v>
      </c>
      <c r="IM5" s="70">
        <v>856.5879308300001</v>
      </c>
      <c r="IN5" s="70">
        <v>947.0052804130544</v>
      </c>
      <c r="IO5" s="70">
        <v>948.9067169884913</v>
      </c>
      <c r="IP5" s="70">
        <v>1191.721004842</v>
      </c>
      <c r="IQ5" s="70">
        <v>1226.2247717108469</v>
      </c>
      <c r="IR5" s="70">
        <v>1252.0575106115</v>
      </c>
      <c r="IS5" s="70">
        <v>1216.5679613671223</v>
      </c>
      <c r="IT5" s="69">
        <v>1100.3375716852036</v>
      </c>
      <c r="IU5" s="70">
        <v>1160.0734228792003</v>
      </c>
      <c r="IV5" s="70">
        <v>1166.5671549806686</v>
      </c>
      <c r="IW5" s="70">
        <v>1142.1243433163916</v>
      </c>
      <c r="IX5" s="70">
        <v>1165.2529901151956</v>
      </c>
      <c r="IY5" s="70">
        <v>1233.9671970806507</v>
      </c>
      <c r="IZ5" s="70">
        <v>1280.2008958665297</v>
      </c>
      <c r="JA5" s="70">
        <v>1321.5416009860824</v>
      </c>
      <c r="JB5" s="70">
        <v>1433.0136617094615</v>
      </c>
      <c r="JC5" s="70">
        <v>1481.715670759943</v>
      </c>
      <c r="JD5" s="70">
        <v>1446.3907952647703</v>
      </c>
      <c r="JE5" s="70">
        <v>1313.9467082831088</v>
      </c>
      <c r="JF5" s="69">
        <v>1175.84343890204</v>
      </c>
      <c r="JG5" s="70">
        <v>1215.2331793128587</v>
      </c>
      <c r="JH5" s="70">
        <v>1238.5562456343691</v>
      </c>
      <c r="JI5" s="70">
        <v>1251.469424564425</v>
      </c>
      <c r="JJ5" s="70">
        <v>1284.7510300574497</v>
      </c>
      <c r="JK5" s="70">
        <v>1262.453750098875</v>
      </c>
      <c r="JL5" s="70">
        <v>1266.0254438207367</v>
      </c>
      <c r="JM5" s="70">
        <v>1329.8632068187053</v>
      </c>
      <c r="JN5" s="70">
        <v>1391.6961333784752</v>
      </c>
      <c r="JO5" s="70">
        <v>1374.571852683198</v>
      </c>
      <c r="JP5" s="70">
        <v>1359.5491548695168</v>
      </c>
      <c r="JQ5" s="70">
        <v>1386.1592370063213</v>
      </c>
      <c r="JR5" s="71">
        <v>1131.1074057000003</v>
      </c>
      <c r="JS5" s="70">
        <v>1188.37568685</v>
      </c>
      <c r="JT5" s="70">
        <v>1177.43619241</v>
      </c>
      <c r="JU5" s="70">
        <v>1162.00346011</v>
      </c>
      <c r="JV5" s="70">
        <v>1243.6860218099998</v>
      </c>
      <c r="JW5" s="70">
        <v>1287.5488865000002</v>
      </c>
      <c r="JX5" s="70">
        <v>1317.02226259</v>
      </c>
      <c r="JY5" s="70">
        <v>1346.17935544</v>
      </c>
      <c r="JZ5" s="70">
        <v>1392.1860818199998</v>
      </c>
      <c r="KA5" s="70">
        <v>1407.4460310499999</v>
      </c>
      <c r="KB5" s="70">
        <v>1447.60050232</v>
      </c>
      <c r="KC5" s="70">
        <v>1477.0976454400002</v>
      </c>
      <c r="KD5" s="71">
        <v>1261.54086562</v>
      </c>
      <c r="KE5" s="70">
        <v>1312.4928778099998</v>
      </c>
      <c r="KF5" s="70">
        <v>1277.23082509</v>
      </c>
      <c r="KG5" s="70">
        <v>1224.6094280700001</v>
      </c>
      <c r="KH5" s="70">
        <v>1337.29894496</v>
      </c>
      <c r="KI5" s="70">
        <v>1324.17527296</v>
      </c>
      <c r="KJ5" s="70">
        <v>1412.19201903</v>
      </c>
      <c r="KK5" s="70">
        <v>1462.5961521400002</v>
      </c>
    </row>
    <row r="6" ht="14.25" customHeight="1">
      <c r="A6" s="68" t="s">
        <v>256</v>
      </c>
      <c r="B6" s="69" t="s">
        <v>257</v>
      </c>
      <c r="C6" s="70" t="s">
        <v>257</v>
      </c>
      <c r="D6" s="70" t="s">
        <v>257</v>
      </c>
      <c r="E6" s="70" t="s">
        <v>257</v>
      </c>
      <c r="F6" s="70" t="s">
        <v>257</v>
      </c>
      <c r="G6" s="70" t="s">
        <v>257</v>
      </c>
      <c r="H6" s="70" t="s">
        <v>257</v>
      </c>
      <c r="I6" s="70" t="s">
        <v>257</v>
      </c>
      <c r="J6" s="70" t="s">
        <v>257</v>
      </c>
      <c r="K6" s="70" t="s">
        <v>257</v>
      </c>
      <c r="L6" s="70" t="s">
        <v>257</v>
      </c>
      <c r="M6" s="70" t="s">
        <v>257</v>
      </c>
      <c r="N6" s="71" t="s">
        <v>257</v>
      </c>
      <c r="O6" s="70" t="s">
        <v>257</v>
      </c>
      <c r="P6" s="70" t="s">
        <v>257</v>
      </c>
      <c r="Q6" s="70" t="s">
        <v>257</v>
      </c>
      <c r="R6" s="70" t="s">
        <v>257</v>
      </c>
      <c r="S6" s="70" t="s">
        <v>257</v>
      </c>
      <c r="T6" s="70" t="s">
        <v>257</v>
      </c>
      <c r="U6" s="70" t="s">
        <v>257</v>
      </c>
      <c r="V6" s="70" t="s">
        <v>257</v>
      </c>
      <c r="W6" s="70" t="s">
        <v>257</v>
      </c>
      <c r="X6" s="70" t="s">
        <v>257</v>
      </c>
      <c r="Y6" s="70" t="s">
        <v>257</v>
      </c>
      <c r="Z6" s="71" t="s">
        <v>257</v>
      </c>
      <c r="AA6" s="70" t="s">
        <v>257</v>
      </c>
      <c r="AB6" s="70" t="s">
        <v>257</v>
      </c>
      <c r="AC6" s="70" t="s">
        <v>257</v>
      </c>
      <c r="AD6" s="70" t="s">
        <v>257</v>
      </c>
      <c r="AE6" s="70" t="s">
        <v>257</v>
      </c>
      <c r="AF6" s="70" t="s">
        <v>257</v>
      </c>
      <c r="AG6" s="70" t="s">
        <v>257</v>
      </c>
      <c r="AH6" s="70" t="s">
        <v>257</v>
      </c>
      <c r="AI6" s="70" t="s">
        <v>257</v>
      </c>
      <c r="AJ6" s="70" t="s">
        <v>257</v>
      </c>
      <c r="AK6" s="70" t="s">
        <v>257</v>
      </c>
      <c r="AL6" s="71" t="s">
        <v>257</v>
      </c>
      <c r="AM6" s="70" t="s">
        <v>257</v>
      </c>
      <c r="AN6" s="70" t="s">
        <v>257</v>
      </c>
      <c r="AO6" s="70" t="s">
        <v>257</v>
      </c>
      <c r="AP6" s="70" t="s">
        <v>257</v>
      </c>
      <c r="AQ6" s="70" t="s">
        <v>257</v>
      </c>
      <c r="AR6" s="70" t="s">
        <v>257</v>
      </c>
      <c r="AS6" s="70" t="s">
        <v>257</v>
      </c>
      <c r="AT6" s="70" t="s">
        <v>257</v>
      </c>
      <c r="AU6" s="70" t="s">
        <v>257</v>
      </c>
      <c r="AV6" s="70" t="s">
        <v>257</v>
      </c>
      <c r="AW6" s="70" t="s">
        <v>257</v>
      </c>
      <c r="AX6" s="71" t="s">
        <v>257</v>
      </c>
      <c r="AY6" s="70" t="s">
        <v>257</v>
      </c>
      <c r="AZ6" s="70" t="s">
        <v>257</v>
      </c>
      <c r="BA6" s="70" t="s">
        <v>257</v>
      </c>
      <c r="BB6" s="70" t="s">
        <v>257</v>
      </c>
      <c r="BC6" s="70" t="s">
        <v>257</v>
      </c>
      <c r="BD6" s="70" t="s">
        <v>257</v>
      </c>
      <c r="BE6" s="70" t="s">
        <v>257</v>
      </c>
      <c r="BF6" s="70" t="s">
        <v>257</v>
      </c>
      <c r="BG6" s="70" t="s">
        <v>257</v>
      </c>
      <c r="BH6" s="70" t="s">
        <v>257</v>
      </c>
      <c r="BI6" s="70" t="s">
        <v>257</v>
      </c>
      <c r="BJ6" s="71" t="s">
        <v>257</v>
      </c>
      <c r="BK6" s="70" t="s">
        <v>257</v>
      </c>
      <c r="BL6" s="70" t="s">
        <v>257</v>
      </c>
      <c r="BM6" s="70" t="s">
        <v>257</v>
      </c>
      <c r="BN6" s="70" t="s">
        <v>257</v>
      </c>
      <c r="BO6" s="70" t="s">
        <v>257</v>
      </c>
      <c r="BP6" s="70" t="s">
        <v>257</v>
      </c>
      <c r="BQ6" s="70" t="s">
        <v>257</v>
      </c>
      <c r="BR6" s="70" t="s">
        <v>257</v>
      </c>
      <c r="BS6" s="70" t="s">
        <v>257</v>
      </c>
      <c r="BT6" s="70" t="s">
        <v>257</v>
      </c>
      <c r="BU6" s="70" t="s">
        <v>257</v>
      </c>
      <c r="BV6" s="72" t="s">
        <v>257</v>
      </c>
      <c r="BW6" s="70" t="s">
        <v>257</v>
      </c>
      <c r="BX6" s="70" t="s">
        <v>257</v>
      </c>
      <c r="BY6" s="70" t="s">
        <v>257</v>
      </c>
      <c r="BZ6" s="70" t="s">
        <v>257</v>
      </c>
      <c r="CA6" s="70" t="s">
        <v>257</v>
      </c>
      <c r="CB6" s="70" t="s">
        <v>257</v>
      </c>
      <c r="CC6" s="70" t="s">
        <v>257</v>
      </c>
      <c r="CD6" s="70" t="s">
        <v>257</v>
      </c>
      <c r="CE6" s="70" t="s">
        <v>257</v>
      </c>
      <c r="CF6" s="70" t="s">
        <v>257</v>
      </c>
      <c r="CG6" s="70" t="s">
        <v>257</v>
      </c>
      <c r="CH6" s="71" t="s">
        <v>257</v>
      </c>
      <c r="CI6" s="70" t="s">
        <v>257</v>
      </c>
      <c r="CJ6" s="70" t="s">
        <v>257</v>
      </c>
      <c r="CK6" s="70" t="s">
        <v>257</v>
      </c>
      <c r="CL6" s="70" t="s">
        <v>257</v>
      </c>
      <c r="CM6" s="70" t="s">
        <v>257</v>
      </c>
      <c r="CN6" s="70" t="s">
        <v>257</v>
      </c>
      <c r="CO6" s="70" t="s">
        <v>257</v>
      </c>
      <c r="CP6" s="70" t="s">
        <v>257</v>
      </c>
      <c r="CQ6" s="70" t="s">
        <v>257</v>
      </c>
      <c r="CR6" s="70" t="s">
        <v>257</v>
      </c>
      <c r="CS6" s="70" t="s">
        <v>257</v>
      </c>
      <c r="CT6" s="72" t="s">
        <v>257</v>
      </c>
      <c r="CU6" s="70" t="s">
        <v>257</v>
      </c>
      <c r="CV6" s="70" t="s">
        <v>257</v>
      </c>
      <c r="CW6" s="70" t="s">
        <v>257</v>
      </c>
      <c r="CX6" s="70" t="s">
        <v>257</v>
      </c>
      <c r="CY6" s="70" t="s">
        <v>257</v>
      </c>
      <c r="CZ6" s="70" t="s">
        <v>257</v>
      </c>
      <c r="DA6" s="70" t="s">
        <v>257</v>
      </c>
      <c r="DB6" s="70" t="s">
        <v>257</v>
      </c>
      <c r="DC6" s="70" t="s">
        <v>257</v>
      </c>
      <c r="DD6" s="70" t="s">
        <v>257</v>
      </c>
      <c r="DE6" s="70" t="s">
        <v>257</v>
      </c>
      <c r="DF6" s="71" t="s">
        <v>257</v>
      </c>
      <c r="DG6" s="70" t="s">
        <v>257</v>
      </c>
      <c r="DH6" s="70" t="s">
        <v>257</v>
      </c>
      <c r="DI6" s="70" t="s">
        <v>257</v>
      </c>
      <c r="DJ6" s="70" t="s">
        <v>257</v>
      </c>
      <c r="DK6" s="70" t="s">
        <v>257</v>
      </c>
      <c r="DL6" s="70" t="s">
        <v>257</v>
      </c>
      <c r="DM6" s="70" t="s">
        <v>257</v>
      </c>
      <c r="DN6" s="70" t="s">
        <v>257</v>
      </c>
      <c r="DO6" s="70" t="s">
        <v>257</v>
      </c>
      <c r="DP6" s="70" t="s">
        <v>257</v>
      </c>
      <c r="DQ6" s="70" t="s">
        <v>257</v>
      </c>
      <c r="DR6" s="71" t="s">
        <v>257</v>
      </c>
      <c r="DS6" s="70" t="s">
        <v>257</v>
      </c>
      <c r="DT6" s="70" t="s">
        <v>257</v>
      </c>
      <c r="DU6" s="70" t="s">
        <v>257</v>
      </c>
      <c r="DV6" s="70" t="s">
        <v>257</v>
      </c>
      <c r="DW6" s="70" t="s">
        <v>257</v>
      </c>
      <c r="DX6" s="70" t="s">
        <v>257</v>
      </c>
      <c r="DY6" s="70" t="s">
        <v>257</v>
      </c>
      <c r="DZ6" s="70" t="s">
        <v>257</v>
      </c>
      <c r="EA6" s="70" t="s">
        <v>257</v>
      </c>
      <c r="EB6" s="70" t="s">
        <v>257</v>
      </c>
      <c r="EC6" s="70" t="s">
        <v>257</v>
      </c>
      <c r="ED6" s="71" t="s">
        <v>257</v>
      </c>
      <c r="EE6" s="70" t="s">
        <v>257</v>
      </c>
      <c r="EF6" s="70" t="s">
        <v>257</v>
      </c>
      <c r="EG6" s="70" t="s">
        <v>257</v>
      </c>
      <c r="EH6" s="70" t="s">
        <v>257</v>
      </c>
      <c r="EI6" s="70" t="s">
        <v>257</v>
      </c>
      <c r="EJ6" s="70" t="s">
        <v>257</v>
      </c>
      <c r="EK6" s="70" t="s">
        <v>257</v>
      </c>
      <c r="EL6" s="70" t="s">
        <v>257</v>
      </c>
      <c r="EM6" s="70" t="s">
        <v>257</v>
      </c>
      <c r="EN6" s="70" t="s">
        <v>257</v>
      </c>
      <c r="EO6" s="70" t="s">
        <v>257</v>
      </c>
      <c r="EP6" s="71" t="s">
        <v>257</v>
      </c>
      <c r="EQ6" s="70" t="s">
        <v>257</v>
      </c>
      <c r="ER6" s="70" t="s">
        <v>257</v>
      </c>
      <c r="ES6" s="70" t="s">
        <v>257</v>
      </c>
      <c r="ET6" s="70" t="s">
        <v>257</v>
      </c>
      <c r="EU6" s="70" t="s">
        <v>257</v>
      </c>
      <c r="EV6" s="70" t="s">
        <v>257</v>
      </c>
      <c r="EW6" s="70" t="s">
        <v>257</v>
      </c>
      <c r="EX6" s="70" t="s">
        <v>257</v>
      </c>
      <c r="EY6" s="70" t="s">
        <v>257</v>
      </c>
      <c r="EZ6" s="73" t="s">
        <v>257</v>
      </c>
      <c r="FA6" s="70" t="s">
        <v>257</v>
      </c>
      <c r="FB6" s="71" t="s">
        <v>257</v>
      </c>
      <c r="FC6" s="70" t="s">
        <v>257</v>
      </c>
      <c r="FD6" s="70" t="s">
        <v>257</v>
      </c>
      <c r="FE6" s="70" t="s">
        <v>257</v>
      </c>
      <c r="FF6" s="70" t="s">
        <v>257</v>
      </c>
      <c r="FG6" s="70" t="s">
        <v>257</v>
      </c>
      <c r="FH6" s="70" t="s">
        <v>257</v>
      </c>
      <c r="FI6" s="70" t="s">
        <v>257</v>
      </c>
      <c r="FJ6" s="70" t="s">
        <v>257</v>
      </c>
      <c r="FK6" s="70" t="s">
        <v>257</v>
      </c>
      <c r="FL6" s="70" t="s">
        <v>257</v>
      </c>
      <c r="FM6" s="70" t="s">
        <v>257</v>
      </c>
      <c r="FN6" s="72" t="s">
        <v>257</v>
      </c>
      <c r="FO6" s="70" t="s">
        <v>257</v>
      </c>
      <c r="FP6" s="70" t="s">
        <v>257</v>
      </c>
      <c r="FQ6" s="70" t="s">
        <v>257</v>
      </c>
      <c r="FR6" s="70" t="s">
        <v>257</v>
      </c>
      <c r="FS6" s="70" t="s">
        <v>257</v>
      </c>
      <c r="FT6" s="70" t="s">
        <v>257</v>
      </c>
      <c r="FU6" s="70" t="s">
        <v>257</v>
      </c>
      <c r="FV6" s="70" t="s">
        <v>257</v>
      </c>
      <c r="FW6" s="70" t="s">
        <v>257</v>
      </c>
      <c r="FX6" s="70" t="s">
        <v>257</v>
      </c>
      <c r="FY6" s="70" t="s">
        <v>257</v>
      </c>
      <c r="FZ6" s="69" t="s">
        <v>257</v>
      </c>
      <c r="GA6" s="70" t="s">
        <v>257</v>
      </c>
      <c r="GB6" s="70" t="s">
        <v>257</v>
      </c>
      <c r="GC6" s="70" t="s">
        <v>257</v>
      </c>
      <c r="GD6" s="70" t="s">
        <v>257</v>
      </c>
      <c r="GE6" s="70" t="s">
        <v>257</v>
      </c>
      <c r="GF6" s="70" t="s">
        <v>257</v>
      </c>
      <c r="GG6" s="70" t="s">
        <v>257</v>
      </c>
      <c r="GH6" s="70" t="s">
        <v>257</v>
      </c>
      <c r="GI6" s="70" t="s">
        <v>257</v>
      </c>
      <c r="GJ6" s="70" t="s">
        <v>257</v>
      </c>
      <c r="GK6" s="70" t="s">
        <v>257</v>
      </c>
      <c r="GL6" s="69" t="s">
        <v>257</v>
      </c>
      <c r="GM6" s="70" t="s">
        <v>257</v>
      </c>
      <c r="GN6" s="70" t="s">
        <v>257</v>
      </c>
      <c r="GO6" s="70" t="s">
        <v>257</v>
      </c>
      <c r="GP6" s="70" t="s">
        <v>257</v>
      </c>
      <c r="GQ6" s="70" t="s">
        <v>257</v>
      </c>
      <c r="GR6" s="70" t="s">
        <v>257</v>
      </c>
      <c r="GS6" s="70" t="s">
        <v>257</v>
      </c>
      <c r="GT6" s="70" t="s">
        <v>257</v>
      </c>
      <c r="GU6" s="70" t="s">
        <v>257</v>
      </c>
      <c r="GV6" s="70" t="s">
        <v>257</v>
      </c>
      <c r="GW6" s="70" t="s">
        <v>257</v>
      </c>
      <c r="GX6" s="72" t="s">
        <v>257</v>
      </c>
      <c r="GY6" s="70" t="s">
        <v>257</v>
      </c>
      <c r="GZ6" s="70" t="s">
        <v>257</v>
      </c>
      <c r="HA6" s="70" t="s">
        <v>257</v>
      </c>
      <c r="HB6" s="70" t="s">
        <v>257</v>
      </c>
      <c r="HC6" s="70" t="s">
        <v>257</v>
      </c>
      <c r="HD6" s="70" t="s">
        <v>257</v>
      </c>
      <c r="HE6" s="70" t="s">
        <v>257</v>
      </c>
      <c r="HF6" s="70" t="s">
        <v>257</v>
      </c>
      <c r="HG6" s="70" t="s">
        <v>257</v>
      </c>
      <c r="HH6" s="70" t="s">
        <v>257</v>
      </c>
      <c r="HI6" s="70" t="s">
        <v>257</v>
      </c>
      <c r="HJ6" s="72" t="s">
        <v>257</v>
      </c>
      <c r="HK6" s="70" t="s">
        <v>257</v>
      </c>
      <c r="HL6" s="70" t="s">
        <v>257</v>
      </c>
      <c r="HM6" s="70" t="s">
        <v>257</v>
      </c>
      <c r="HN6" s="70" t="s">
        <v>257</v>
      </c>
      <c r="HO6" s="70" t="s">
        <v>257</v>
      </c>
      <c r="HP6" s="70" t="s">
        <v>257</v>
      </c>
      <c r="HQ6" s="70" t="s">
        <v>257</v>
      </c>
      <c r="HR6" s="70" t="s">
        <v>257</v>
      </c>
      <c r="HS6" s="70" t="s">
        <v>257</v>
      </c>
      <c r="HT6" s="70" t="s">
        <v>257</v>
      </c>
      <c r="HU6" s="70" t="s">
        <v>257</v>
      </c>
      <c r="HV6" s="72" t="s">
        <v>257</v>
      </c>
      <c r="HW6" s="70" t="s">
        <v>257</v>
      </c>
      <c r="HX6" s="70" t="s">
        <v>257</v>
      </c>
      <c r="HY6" s="70" t="s">
        <v>257</v>
      </c>
      <c r="HZ6" s="70" t="s">
        <v>257</v>
      </c>
      <c r="IA6" s="70" t="s">
        <v>257</v>
      </c>
      <c r="IB6" s="70" t="s">
        <v>257</v>
      </c>
      <c r="IC6" s="70" t="s">
        <v>257</v>
      </c>
      <c r="ID6" s="70" t="s">
        <v>257</v>
      </c>
      <c r="IE6" s="70">
        <v>0.0</v>
      </c>
      <c r="IF6" s="70">
        <v>0.0</v>
      </c>
      <c r="IG6" s="70">
        <v>0.0</v>
      </c>
      <c r="IH6" s="72">
        <v>0.0</v>
      </c>
      <c r="II6" s="70">
        <v>0.0</v>
      </c>
      <c r="IJ6" s="70">
        <v>0.0</v>
      </c>
      <c r="IK6" s="70">
        <v>0.0</v>
      </c>
      <c r="IL6" s="70">
        <v>0.0</v>
      </c>
      <c r="IM6" s="70">
        <v>0.0</v>
      </c>
      <c r="IN6" s="70">
        <v>0.0</v>
      </c>
      <c r="IO6" s="70">
        <v>0.0</v>
      </c>
      <c r="IP6" s="70">
        <v>0.0</v>
      </c>
      <c r="IQ6" s="70">
        <v>0.0</v>
      </c>
      <c r="IR6" s="70">
        <v>0.0</v>
      </c>
      <c r="IS6" s="70">
        <v>0.0</v>
      </c>
      <c r="IT6" s="69">
        <v>0.0</v>
      </c>
      <c r="IU6" s="70">
        <v>0.0</v>
      </c>
      <c r="IV6" s="70">
        <v>0.0</v>
      </c>
      <c r="IW6" s="70">
        <v>0.0</v>
      </c>
      <c r="IX6" s="70">
        <v>0.0</v>
      </c>
      <c r="IY6" s="70">
        <v>0.0</v>
      </c>
      <c r="IZ6" s="70">
        <v>0.0</v>
      </c>
      <c r="JA6" s="70">
        <v>0.0</v>
      </c>
      <c r="JB6" s="70">
        <v>0.0</v>
      </c>
      <c r="JC6" s="70">
        <v>0.0</v>
      </c>
      <c r="JD6" s="70">
        <v>0.0</v>
      </c>
      <c r="JE6" s="70">
        <v>0.0</v>
      </c>
      <c r="JF6" s="69">
        <v>0.0</v>
      </c>
      <c r="JG6" s="70">
        <v>0.0</v>
      </c>
      <c r="JH6" s="70">
        <v>0.0</v>
      </c>
      <c r="JI6" s="70">
        <v>0.0</v>
      </c>
      <c r="JJ6" s="70">
        <v>0.0</v>
      </c>
      <c r="JK6" s="70">
        <v>0.0</v>
      </c>
      <c r="JL6" s="70">
        <v>0.0</v>
      </c>
      <c r="JM6" s="70">
        <v>0.0</v>
      </c>
      <c r="JN6" s="70">
        <v>0.0</v>
      </c>
      <c r="JO6" s="70">
        <v>0.0</v>
      </c>
      <c r="JP6" s="70">
        <v>0.0</v>
      </c>
      <c r="JQ6" s="70">
        <v>0.0</v>
      </c>
      <c r="JR6" s="71">
        <v>0.0</v>
      </c>
      <c r="JS6" s="70">
        <v>0.0</v>
      </c>
      <c r="JT6" s="70">
        <v>0.0</v>
      </c>
      <c r="JU6" s="70">
        <v>0.0</v>
      </c>
      <c r="JV6" s="70">
        <v>0.0</v>
      </c>
      <c r="JW6" s="70">
        <v>0.0</v>
      </c>
      <c r="JX6" s="70">
        <v>0.0</v>
      </c>
      <c r="JY6" s="70">
        <v>0.0</v>
      </c>
      <c r="JZ6" s="70">
        <v>0.0</v>
      </c>
      <c r="KA6" s="70">
        <v>0.0</v>
      </c>
      <c r="KB6" s="70">
        <v>0.0</v>
      </c>
      <c r="KC6" s="70">
        <v>0.0</v>
      </c>
      <c r="KD6" s="71">
        <v>0.0</v>
      </c>
      <c r="KE6" s="70">
        <v>0.0</v>
      </c>
      <c r="KF6" s="70">
        <v>0.0</v>
      </c>
      <c r="KG6" s="70">
        <v>0.0</v>
      </c>
      <c r="KH6" s="70">
        <v>0.0</v>
      </c>
      <c r="KI6" s="70">
        <v>0.0</v>
      </c>
      <c r="KJ6" s="70">
        <v>0.0</v>
      </c>
      <c r="KK6" s="70">
        <v>0.0</v>
      </c>
    </row>
    <row r="7" ht="14.25" customHeight="1">
      <c r="A7" s="68" t="s">
        <v>258</v>
      </c>
      <c r="B7" s="74" t="s">
        <v>257</v>
      </c>
      <c r="C7" s="75" t="s">
        <v>257</v>
      </c>
      <c r="D7" s="75" t="s">
        <v>257</v>
      </c>
      <c r="E7" s="75" t="s">
        <v>257</v>
      </c>
      <c r="F7" s="75" t="s">
        <v>257</v>
      </c>
      <c r="G7" s="75" t="s">
        <v>257</v>
      </c>
      <c r="H7" s="75" t="s">
        <v>257</v>
      </c>
      <c r="I7" s="75" t="s">
        <v>257</v>
      </c>
      <c r="J7" s="75" t="s">
        <v>257</v>
      </c>
      <c r="K7" s="75" t="s">
        <v>257</v>
      </c>
      <c r="L7" s="75" t="s">
        <v>257</v>
      </c>
      <c r="M7" s="75" t="s">
        <v>257</v>
      </c>
      <c r="N7" s="76" t="s">
        <v>257</v>
      </c>
      <c r="O7" s="75" t="s">
        <v>257</v>
      </c>
      <c r="P7" s="75" t="s">
        <v>257</v>
      </c>
      <c r="Q7" s="75" t="s">
        <v>257</v>
      </c>
      <c r="R7" s="75" t="s">
        <v>257</v>
      </c>
      <c r="S7" s="75" t="s">
        <v>257</v>
      </c>
      <c r="T7" s="75" t="s">
        <v>257</v>
      </c>
      <c r="U7" s="75" t="s">
        <v>257</v>
      </c>
      <c r="V7" s="75" t="s">
        <v>257</v>
      </c>
      <c r="W7" s="75" t="s">
        <v>257</v>
      </c>
      <c r="X7" s="75" t="s">
        <v>257</v>
      </c>
      <c r="Y7" s="75" t="s">
        <v>257</v>
      </c>
      <c r="Z7" s="76" t="s">
        <v>257</v>
      </c>
      <c r="AA7" s="75" t="s">
        <v>257</v>
      </c>
      <c r="AB7" s="75" t="s">
        <v>257</v>
      </c>
      <c r="AC7" s="75" t="s">
        <v>257</v>
      </c>
      <c r="AD7" s="75" t="s">
        <v>257</v>
      </c>
      <c r="AE7" s="75" t="s">
        <v>257</v>
      </c>
      <c r="AF7" s="75" t="s">
        <v>257</v>
      </c>
      <c r="AG7" s="75" t="s">
        <v>257</v>
      </c>
      <c r="AH7" s="75" t="s">
        <v>257</v>
      </c>
      <c r="AI7" s="75" t="s">
        <v>257</v>
      </c>
      <c r="AJ7" s="75" t="s">
        <v>257</v>
      </c>
      <c r="AK7" s="75" t="s">
        <v>257</v>
      </c>
      <c r="AL7" s="76" t="s">
        <v>257</v>
      </c>
      <c r="AM7" s="75" t="s">
        <v>257</v>
      </c>
      <c r="AN7" s="75" t="s">
        <v>257</v>
      </c>
      <c r="AO7" s="75" t="s">
        <v>257</v>
      </c>
      <c r="AP7" s="75" t="s">
        <v>257</v>
      </c>
      <c r="AQ7" s="75" t="s">
        <v>257</v>
      </c>
      <c r="AR7" s="75" t="s">
        <v>257</v>
      </c>
      <c r="AS7" s="75" t="s">
        <v>257</v>
      </c>
      <c r="AT7" s="75" t="s">
        <v>257</v>
      </c>
      <c r="AU7" s="75" t="s">
        <v>257</v>
      </c>
      <c r="AV7" s="75" t="s">
        <v>257</v>
      </c>
      <c r="AW7" s="75" t="s">
        <v>257</v>
      </c>
      <c r="AX7" s="76" t="s">
        <v>257</v>
      </c>
      <c r="AY7" s="75" t="s">
        <v>257</v>
      </c>
      <c r="AZ7" s="75" t="s">
        <v>257</v>
      </c>
      <c r="BA7" s="75" t="s">
        <v>257</v>
      </c>
      <c r="BB7" s="75" t="s">
        <v>257</v>
      </c>
      <c r="BC7" s="75" t="s">
        <v>257</v>
      </c>
      <c r="BD7" s="75" t="s">
        <v>257</v>
      </c>
      <c r="BE7" s="75" t="s">
        <v>257</v>
      </c>
      <c r="BF7" s="75" t="s">
        <v>257</v>
      </c>
      <c r="BG7" s="75" t="s">
        <v>257</v>
      </c>
      <c r="BH7" s="75" t="s">
        <v>257</v>
      </c>
      <c r="BI7" s="75" t="s">
        <v>257</v>
      </c>
      <c r="BJ7" s="76" t="s">
        <v>257</v>
      </c>
      <c r="BK7" s="75" t="s">
        <v>257</v>
      </c>
      <c r="BL7" s="75" t="s">
        <v>257</v>
      </c>
      <c r="BM7" s="75" t="s">
        <v>257</v>
      </c>
      <c r="BN7" s="75" t="s">
        <v>257</v>
      </c>
      <c r="BO7" s="75" t="s">
        <v>257</v>
      </c>
      <c r="BP7" s="75" t="s">
        <v>257</v>
      </c>
      <c r="BQ7" s="75" t="s">
        <v>257</v>
      </c>
      <c r="BR7" s="75" t="s">
        <v>257</v>
      </c>
      <c r="BS7" s="75" t="s">
        <v>257</v>
      </c>
      <c r="BT7" s="75" t="s">
        <v>257</v>
      </c>
      <c r="BU7" s="75" t="s">
        <v>257</v>
      </c>
      <c r="BV7" s="77" t="s">
        <v>257</v>
      </c>
      <c r="BW7" s="75" t="s">
        <v>257</v>
      </c>
      <c r="BX7" s="75" t="s">
        <v>257</v>
      </c>
      <c r="BY7" s="75" t="s">
        <v>257</v>
      </c>
      <c r="BZ7" s="75" t="s">
        <v>257</v>
      </c>
      <c r="CA7" s="75" t="s">
        <v>257</v>
      </c>
      <c r="CB7" s="75" t="s">
        <v>257</v>
      </c>
      <c r="CC7" s="75" t="s">
        <v>257</v>
      </c>
      <c r="CD7" s="75" t="s">
        <v>257</v>
      </c>
      <c r="CE7" s="75" t="s">
        <v>257</v>
      </c>
      <c r="CF7" s="75" t="s">
        <v>257</v>
      </c>
      <c r="CG7" s="75" t="s">
        <v>257</v>
      </c>
      <c r="CH7" s="76" t="s">
        <v>257</v>
      </c>
      <c r="CI7" s="75" t="s">
        <v>257</v>
      </c>
      <c r="CJ7" s="75" t="s">
        <v>257</v>
      </c>
      <c r="CK7" s="75" t="s">
        <v>257</v>
      </c>
      <c r="CL7" s="75" t="s">
        <v>257</v>
      </c>
      <c r="CM7" s="75" t="s">
        <v>257</v>
      </c>
      <c r="CN7" s="75" t="s">
        <v>257</v>
      </c>
      <c r="CO7" s="75" t="s">
        <v>257</v>
      </c>
      <c r="CP7" s="75" t="s">
        <v>257</v>
      </c>
      <c r="CQ7" s="75" t="s">
        <v>257</v>
      </c>
      <c r="CR7" s="75" t="s">
        <v>257</v>
      </c>
      <c r="CS7" s="75" t="s">
        <v>257</v>
      </c>
      <c r="CT7" s="77" t="s">
        <v>257</v>
      </c>
      <c r="CU7" s="75" t="s">
        <v>257</v>
      </c>
      <c r="CV7" s="75" t="s">
        <v>257</v>
      </c>
      <c r="CW7" s="75" t="s">
        <v>257</v>
      </c>
      <c r="CX7" s="75" t="s">
        <v>257</v>
      </c>
      <c r="CY7" s="75" t="s">
        <v>257</v>
      </c>
      <c r="CZ7" s="75" t="s">
        <v>257</v>
      </c>
      <c r="DA7" s="75" t="s">
        <v>257</v>
      </c>
      <c r="DB7" s="75">
        <v>48.0</v>
      </c>
      <c r="DC7" s="75">
        <v>59.9</v>
      </c>
      <c r="DD7" s="75">
        <v>59.5</v>
      </c>
      <c r="DE7" s="75">
        <v>59.3</v>
      </c>
      <c r="DF7" s="76">
        <v>60.3</v>
      </c>
      <c r="DG7" s="75">
        <v>61.6</v>
      </c>
      <c r="DH7" s="75">
        <v>62.5</v>
      </c>
      <c r="DI7" s="75">
        <v>62.4</v>
      </c>
      <c r="DJ7" s="75">
        <v>62.8</v>
      </c>
      <c r="DK7" s="75">
        <v>65.9</v>
      </c>
      <c r="DL7" s="75">
        <v>66.7</v>
      </c>
      <c r="DM7" s="75">
        <v>64.4</v>
      </c>
      <c r="DN7" s="75">
        <v>65.7</v>
      </c>
      <c r="DO7" s="75">
        <v>63.0</v>
      </c>
      <c r="DP7" s="75">
        <v>62.6</v>
      </c>
      <c r="DQ7" s="75">
        <v>64.8</v>
      </c>
      <c r="DR7" s="76">
        <v>64.0</v>
      </c>
      <c r="DS7" s="75">
        <v>62.9</v>
      </c>
      <c r="DT7" s="75">
        <v>62.7</v>
      </c>
      <c r="DU7" s="75">
        <v>61.5</v>
      </c>
      <c r="DV7" s="75">
        <v>60.1</v>
      </c>
      <c r="DW7" s="75">
        <v>61.3</v>
      </c>
      <c r="DX7" s="75">
        <v>61.0</v>
      </c>
      <c r="DY7" s="75">
        <v>61.7</v>
      </c>
      <c r="DZ7" s="75">
        <v>61.2</v>
      </c>
      <c r="EA7" s="75">
        <v>63.6</v>
      </c>
      <c r="EB7" s="75">
        <v>62.3</v>
      </c>
      <c r="EC7" s="75">
        <v>63.5</v>
      </c>
      <c r="ED7" s="76">
        <v>65.1</v>
      </c>
      <c r="EE7" s="75">
        <v>64.6</v>
      </c>
      <c r="EF7" s="75">
        <v>63.5</v>
      </c>
      <c r="EG7" s="75">
        <v>63.6</v>
      </c>
      <c r="EH7" s="75">
        <v>69.2</v>
      </c>
      <c r="EI7" s="75">
        <v>66.6</v>
      </c>
      <c r="EJ7" s="75">
        <v>65.9</v>
      </c>
      <c r="EK7" s="75">
        <v>67.0</v>
      </c>
      <c r="EL7" s="75">
        <v>65.7</v>
      </c>
      <c r="EM7" s="75">
        <v>64.9</v>
      </c>
      <c r="EN7" s="75">
        <v>64.8</v>
      </c>
      <c r="EO7" s="75">
        <v>64.4</v>
      </c>
      <c r="EP7" s="76">
        <v>63.3</v>
      </c>
      <c r="EQ7" s="75">
        <v>61.8</v>
      </c>
      <c r="ER7" s="75">
        <v>62.5</v>
      </c>
      <c r="ES7" s="75">
        <v>63.3</v>
      </c>
      <c r="ET7" s="75">
        <v>62.5</v>
      </c>
      <c r="EU7" s="75">
        <v>62.1</v>
      </c>
      <c r="EV7" s="75">
        <v>61.9</v>
      </c>
      <c r="EW7" s="75">
        <v>61.4</v>
      </c>
      <c r="EX7" s="75">
        <v>61.4</v>
      </c>
      <c r="EY7" s="75">
        <v>60.9</v>
      </c>
      <c r="EZ7" s="78">
        <v>60.4</v>
      </c>
      <c r="FA7" s="75">
        <v>60.2</v>
      </c>
      <c r="FB7" s="76">
        <v>59.6</v>
      </c>
      <c r="FC7" s="75">
        <v>60.5</v>
      </c>
      <c r="FD7" s="75">
        <v>59.5</v>
      </c>
      <c r="FE7" s="75">
        <v>59.5</v>
      </c>
      <c r="FF7" s="75">
        <v>59.4</v>
      </c>
      <c r="FG7" s="75">
        <v>59.8</v>
      </c>
      <c r="FH7" s="75">
        <v>59.8</v>
      </c>
      <c r="FI7" s="75">
        <v>60.5</v>
      </c>
      <c r="FJ7" s="75">
        <v>60.5</v>
      </c>
      <c r="FK7" s="75">
        <v>61.9</v>
      </c>
      <c r="FL7" s="75">
        <v>62.1</v>
      </c>
      <c r="FM7" s="75">
        <v>61.4</v>
      </c>
      <c r="FN7" s="77">
        <v>62.5</v>
      </c>
      <c r="FO7" s="75">
        <v>65.3</v>
      </c>
      <c r="FP7" s="75">
        <v>65.3</v>
      </c>
      <c r="FQ7" s="75">
        <v>66.8</v>
      </c>
      <c r="FR7" s="75">
        <v>65.4</v>
      </c>
      <c r="FS7" s="75">
        <v>65.8</v>
      </c>
      <c r="FT7" s="75">
        <v>65.2</v>
      </c>
      <c r="FU7" s="75">
        <v>65.7</v>
      </c>
      <c r="FV7" s="75">
        <v>64.4</v>
      </c>
      <c r="FW7" s="75">
        <v>64.5</v>
      </c>
      <c r="FX7" s="75">
        <v>65.2</v>
      </c>
      <c r="FY7" s="75">
        <v>66.4</v>
      </c>
      <c r="FZ7" s="74">
        <v>65.1</v>
      </c>
      <c r="GA7" s="75">
        <v>64.6</v>
      </c>
      <c r="GB7" s="75">
        <v>57.0</v>
      </c>
      <c r="GC7" s="75">
        <v>55.6</v>
      </c>
      <c r="GD7" s="75">
        <v>55.8</v>
      </c>
      <c r="GE7" s="75">
        <v>56.1</v>
      </c>
      <c r="GF7" s="75">
        <v>56.2</v>
      </c>
      <c r="GG7" s="75">
        <v>55.8</v>
      </c>
      <c r="GH7" s="75">
        <v>55.3</v>
      </c>
      <c r="GI7" s="75">
        <v>55.3</v>
      </c>
      <c r="GJ7" s="75">
        <v>55.5</v>
      </c>
      <c r="GK7" s="75">
        <v>55.9</v>
      </c>
      <c r="GL7" s="74">
        <v>56.0</v>
      </c>
      <c r="GM7" s="75">
        <v>55.5</v>
      </c>
      <c r="GN7" s="75">
        <v>55.7</v>
      </c>
      <c r="GO7" s="75">
        <v>55.1</v>
      </c>
      <c r="GP7" s="75">
        <v>54.4</v>
      </c>
      <c r="GQ7" s="75">
        <v>70.3</v>
      </c>
      <c r="GR7" s="75">
        <v>69.4</v>
      </c>
      <c r="GS7" s="75">
        <v>68.4</v>
      </c>
      <c r="GT7" s="75">
        <v>67.4</v>
      </c>
      <c r="GU7" s="75">
        <v>67.5</v>
      </c>
      <c r="GV7" s="75">
        <v>68.0</v>
      </c>
      <c r="GW7" s="75">
        <v>66.7</v>
      </c>
      <c r="GX7" s="77">
        <v>66.3</v>
      </c>
      <c r="GY7" s="75">
        <v>65.3</v>
      </c>
      <c r="GZ7" s="75">
        <v>65.4</v>
      </c>
      <c r="HA7" s="75">
        <v>65.2</v>
      </c>
      <c r="HB7" s="75">
        <v>65.8</v>
      </c>
      <c r="HC7" s="75">
        <v>66.2</v>
      </c>
      <c r="HD7" s="75">
        <v>66.0</v>
      </c>
      <c r="HE7" s="75">
        <v>65.5</v>
      </c>
      <c r="HF7" s="75">
        <v>65.0</v>
      </c>
      <c r="HG7" s="75">
        <v>65.2</v>
      </c>
      <c r="HH7" s="75">
        <v>66.0</v>
      </c>
      <c r="HI7" s="75">
        <v>65.1</v>
      </c>
      <c r="HJ7" s="77">
        <v>64.9</v>
      </c>
      <c r="HK7" s="75">
        <v>65.2</v>
      </c>
      <c r="HL7" s="75">
        <v>64.6</v>
      </c>
      <c r="HM7" s="75">
        <v>65.2</v>
      </c>
      <c r="HN7" s="75">
        <v>65.2</v>
      </c>
      <c r="HO7" s="75">
        <v>64.5</v>
      </c>
      <c r="HP7" s="75">
        <v>63.7</v>
      </c>
      <c r="HQ7" s="75">
        <v>64.3</v>
      </c>
      <c r="HR7" s="75">
        <v>64.0</v>
      </c>
      <c r="HS7" s="75">
        <v>64.6</v>
      </c>
      <c r="HT7" s="75">
        <v>64.4</v>
      </c>
      <c r="HU7" s="75">
        <v>63.7</v>
      </c>
      <c r="HV7" s="77">
        <v>63.7</v>
      </c>
      <c r="HW7" s="75">
        <v>64.2</v>
      </c>
      <c r="HX7" s="75">
        <v>63.3</v>
      </c>
      <c r="HY7" s="75">
        <v>63.41796523</v>
      </c>
      <c r="HZ7" s="75">
        <v>63.780519479999995</v>
      </c>
      <c r="IA7" s="75">
        <v>61.69978599176247</v>
      </c>
      <c r="IB7" s="75">
        <v>61.80864432</v>
      </c>
      <c r="IC7" s="75">
        <v>60.290881799999994</v>
      </c>
      <c r="ID7" s="75">
        <v>59.10256819</v>
      </c>
      <c r="IE7" s="75">
        <v>60.1</v>
      </c>
      <c r="IF7" s="75">
        <v>60.3</v>
      </c>
      <c r="IG7" s="75">
        <v>59.0074501</v>
      </c>
      <c r="IH7" s="77">
        <v>58.76108318</v>
      </c>
      <c r="II7" s="75">
        <v>58.92747368</v>
      </c>
      <c r="IJ7" s="75">
        <v>58.37682061</v>
      </c>
      <c r="IK7" s="75">
        <v>59.6136421</v>
      </c>
      <c r="IL7" s="75">
        <v>58.62197303</v>
      </c>
      <c r="IM7" s="75">
        <v>57.964679</v>
      </c>
      <c r="IN7" s="75">
        <v>58.9159313</v>
      </c>
      <c r="IO7" s="75">
        <v>58.97804643</v>
      </c>
      <c r="IP7" s="75">
        <v>153.945207242</v>
      </c>
      <c r="IQ7" s="75">
        <v>155.79307848</v>
      </c>
      <c r="IR7" s="75">
        <v>155.62604493999999</v>
      </c>
      <c r="IS7" s="75">
        <v>157.47180656999998</v>
      </c>
      <c r="IT7" s="74">
        <v>158.21764230200003</v>
      </c>
      <c r="IU7" s="75">
        <v>159.50540656</v>
      </c>
      <c r="IV7" s="75">
        <v>158.91655353</v>
      </c>
      <c r="IW7" s="75">
        <v>159.06467036</v>
      </c>
      <c r="IX7" s="75">
        <v>162.90973056</v>
      </c>
      <c r="IY7" s="75">
        <v>160.57587447999998</v>
      </c>
      <c r="IZ7" s="75">
        <v>163.27377464</v>
      </c>
      <c r="JA7" s="75">
        <v>165.77050625</v>
      </c>
      <c r="JB7" s="75">
        <v>165.64278091999998</v>
      </c>
      <c r="JC7" s="75">
        <v>167.89239911</v>
      </c>
      <c r="JD7" s="75">
        <v>165.53248513000003</v>
      </c>
      <c r="JE7" s="75">
        <v>160.98318813000006</v>
      </c>
      <c r="JF7" s="74">
        <v>160.32643271</v>
      </c>
      <c r="JG7" s="75">
        <v>159.29298669</v>
      </c>
      <c r="JH7" s="75">
        <v>158.55723011</v>
      </c>
      <c r="JI7" s="75">
        <v>158.09536538999998</v>
      </c>
      <c r="JJ7" s="75">
        <v>156.78754789</v>
      </c>
      <c r="JK7" s="75">
        <v>156.99478234</v>
      </c>
      <c r="JL7" s="75">
        <v>156.08724273999994</v>
      </c>
      <c r="JM7" s="75">
        <v>155.35928927</v>
      </c>
      <c r="JN7" s="75">
        <v>154.02056097999997</v>
      </c>
      <c r="JO7" s="75">
        <v>157.82845855999994</v>
      </c>
      <c r="JP7" s="75">
        <v>157.36116759999993</v>
      </c>
      <c r="JQ7" s="75">
        <v>152.89518146999993</v>
      </c>
      <c r="JR7" s="76">
        <v>153.8313861</v>
      </c>
      <c r="JS7" s="75">
        <v>155.04034051</v>
      </c>
      <c r="JT7" s="75">
        <v>152.94844250999998</v>
      </c>
      <c r="JU7" s="75">
        <v>153.86176682999997</v>
      </c>
      <c r="JV7" s="75">
        <v>154.54666429</v>
      </c>
      <c r="JW7" s="75">
        <v>151.22043046000002</v>
      </c>
      <c r="JX7" s="75">
        <v>153.48786519000004</v>
      </c>
      <c r="JY7" s="75">
        <v>153.25467892999998</v>
      </c>
      <c r="JZ7" s="75">
        <v>149.7886665</v>
      </c>
      <c r="KA7" s="75">
        <v>150.48779113</v>
      </c>
      <c r="KB7" s="75">
        <v>151.99539828</v>
      </c>
      <c r="KC7" s="75">
        <v>153.16851611</v>
      </c>
      <c r="KD7" s="76">
        <v>154.93474308</v>
      </c>
      <c r="KE7" s="75">
        <v>154.89824065</v>
      </c>
      <c r="KF7" s="75">
        <v>153.59814066</v>
      </c>
      <c r="KG7" s="75">
        <v>150.87358106999997</v>
      </c>
      <c r="KH7" s="75">
        <v>146.96941697</v>
      </c>
      <c r="KI7" s="75">
        <v>145.90674368</v>
      </c>
      <c r="KJ7" s="75">
        <v>143.1382288</v>
      </c>
      <c r="KK7" s="75">
        <v>144.52011376</v>
      </c>
    </row>
    <row r="8" ht="14.25" customHeight="1">
      <c r="A8" s="68" t="s">
        <v>259</v>
      </c>
      <c r="B8" s="74" t="s">
        <v>257</v>
      </c>
      <c r="C8" s="75" t="s">
        <v>257</v>
      </c>
      <c r="D8" s="75" t="s">
        <v>257</v>
      </c>
      <c r="E8" s="75" t="s">
        <v>257</v>
      </c>
      <c r="F8" s="75" t="s">
        <v>257</v>
      </c>
      <c r="G8" s="75" t="s">
        <v>257</v>
      </c>
      <c r="H8" s="75" t="s">
        <v>257</v>
      </c>
      <c r="I8" s="75" t="s">
        <v>257</v>
      </c>
      <c r="J8" s="75" t="s">
        <v>257</v>
      </c>
      <c r="K8" s="75" t="s">
        <v>257</v>
      </c>
      <c r="L8" s="75" t="s">
        <v>257</v>
      </c>
      <c r="M8" s="75" t="s">
        <v>257</v>
      </c>
      <c r="N8" s="76" t="s">
        <v>257</v>
      </c>
      <c r="O8" s="75" t="s">
        <v>257</v>
      </c>
      <c r="P8" s="75" t="s">
        <v>257</v>
      </c>
      <c r="Q8" s="75" t="s">
        <v>257</v>
      </c>
      <c r="R8" s="75" t="s">
        <v>257</v>
      </c>
      <c r="S8" s="75" t="s">
        <v>257</v>
      </c>
      <c r="T8" s="75" t="s">
        <v>257</v>
      </c>
      <c r="U8" s="75" t="s">
        <v>257</v>
      </c>
      <c r="V8" s="75" t="s">
        <v>257</v>
      </c>
      <c r="W8" s="75" t="s">
        <v>257</v>
      </c>
      <c r="X8" s="75" t="s">
        <v>257</v>
      </c>
      <c r="Y8" s="75" t="s">
        <v>257</v>
      </c>
      <c r="Z8" s="76" t="s">
        <v>257</v>
      </c>
      <c r="AA8" s="75" t="s">
        <v>257</v>
      </c>
      <c r="AB8" s="75" t="s">
        <v>257</v>
      </c>
      <c r="AC8" s="75" t="s">
        <v>257</v>
      </c>
      <c r="AD8" s="75" t="s">
        <v>257</v>
      </c>
      <c r="AE8" s="75" t="s">
        <v>257</v>
      </c>
      <c r="AF8" s="75" t="s">
        <v>257</v>
      </c>
      <c r="AG8" s="75" t="s">
        <v>257</v>
      </c>
      <c r="AH8" s="75" t="s">
        <v>257</v>
      </c>
      <c r="AI8" s="75" t="s">
        <v>257</v>
      </c>
      <c r="AJ8" s="75" t="s">
        <v>257</v>
      </c>
      <c r="AK8" s="75" t="s">
        <v>257</v>
      </c>
      <c r="AL8" s="76" t="s">
        <v>257</v>
      </c>
      <c r="AM8" s="75" t="s">
        <v>257</v>
      </c>
      <c r="AN8" s="75" t="s">
        <v>257</v>
      </c>
      <c r="AO8" s="75" t="s">
        <v>257</v>
      </c>
      <c r="AP8" s="75" t="s">
        <v>257</v>
      </c>
      <c r="AQ8" s="75" t="s">
        <v>257</v>
      </c>
      <c r="AR8" s="75" t="s">
        <v>257</v>
      </c>
      <c r="AS8" s="75" t="s">
        <v>257</v>
      </c>
      <c r="AT8" s="75" t="s">
        <v>257</v>
      </c>
      <c r="AU8" s="75" t="s">
        <v>257</v>
      </c>
      <c r="AV8" s="75" t="s">
        <v>257</v>
      </c>
      <c r="AW8" s="75" t="s">
        <v>257</v>
      </c>
      <c r="AX8" s="76" t="s">
        <v>257</v>
      </c>
      <c r="AY8" s="75" t="s">
        <v>257</v>
      </c>
      <c r="AZ8" s="75" t="s">
        <v>257</v>
      </c>
      <c r="BA8" s="75" t="s">
        <v>257</v>
      </c>
      <c r="BB8" s="75" t="s">
        <v>257</v>
      </c>
      <c r="BC8" s="75" t="s">
        <v>257</v>
      </c>
      <c r="BD8" s="75" t="s">
        <v>257</v>
      </c>
      <c r="BE8" s="75" t="s">
        <v>257</v>
      </c>
      <c r="BF8" s="75" t="s">
        <v>257</v>
      </c>
      <c r="BG8" s="75" t="s">
        <v>257</v>
      </c>
      <c r="BH8" s="75" t="s">
        <v>257</v>
      </c>
      <c r="BI8" s="75" t="s">
        <v>257</v>
      </c>
      <c r="BJ8" s="76" t="s">
        <v>257</v>
      </c>
      <c r="BK8" s="75" t="s">
        <v>257</v>
      </c>
      <c r="BL8" s="75" t="s">
        <v>257</v>
      </c>
      <c r="BM8" s="75" t="s">
        <v>257</v>
      </c>
      <c r="BN8" s="75" t="s">
        <v>257</v>
      </c>
      <c r="BO8" s="75" t="s">
        <v>257</v>
      </c>
      <c r="BP8" s="75" t="s">
        <v>257</v>
      </c>
      <c r="BQ8" s="75" t="s">
        <v>257</v>
      </c>
      <c r="BR8" s="75" t="s">
        <v>257</v>
      </c>
      <c r="BS8" s="75" t="s">
        <v>257</v>
      </c>
      <c r="BT8" s="75" t="s">
        <v>257</v>
      </c>
      <c r="BU8" s="75" t="s">
        <v>257</v>
      </c>
      <c r="BV8" s="77" t="s">
        <v>257</v>
      </c>
      <c r="BW8" s="75" t="s">
        <v>257</v>
      </c>
      <c r="BX8" s="75" t="s">
        <v>257</v>
      </c>
      <c r="BY8" s="75" t="s">
        <v>257</v>
      </c>
      <c r="BZ8" s="75" t="s">
        <v>257</v>
      </c>
      <c r="CA8" s="75" t="s">
        <v>257</v>
      </c>
      <c r="CB8" s="75" t="s">
        <v>257</v>
      </c>
      <c r="CC8" s="75" t="s">
        <v>257</v>
      </c>
      <c r="CD8" s="75" t="s">
        <v>257</v>
      </c>
      <c r="CE8" s="75" t="s">
        <v>257</v>
      </c>
      <c r="CF8" s="75" t="s">
        <v>257</v>
      </c>
      <c r="CG8" s="75" t="s">
        <v>257</v>
      </c>
      <c r="CH8" s="76" t="s">
        <v>257</v>
      </c>
      <c r="CI8" s="75" t="s">
        <v>257</v>
      </c>
      <c r="CJ8" s="75" t="s">
        <v>257</v>
      </c>
      <c r="CK8" s="75" t="s">
        <v>257</v>
      </c>
      <c r="CL8" s="75" t="s">
        <v>257</v>
      </c>
      <c r="CM8" s="75" t="s">
        <v>257</v>
      </c>
      <c r="CN8" s="75" t="s">
        <v>257</v>
      </c>
      <c r="CO8" s="75" t="s">
        <v>257</v>
      </c>
      <c r="CP8" s="75" t="s">
        <v>257</v>
      </c>
      <c r="CQ8" s="75" t="s">
        <v>257</v>
      </c>
      <c r="CR8" s="75" t="s">
        <v>257</v>
      </c>
      <c r="CS8" s="75" t="s">
        <v>257</v>
      </c>
      <c r="CT8" s="77" t="s">
        <v>257</v>
      </c>
      <c r="CU8" s="75" t="s">
        <v>257</v>
      </c>
      <c r="CV8" s="75" t="s">
        <v>257</v>
      </c>
      <c r="CW8" s="75" t="s">
        <v>257</v>
      </c>
      <c r="CX8" s="75" t="s">
        <v>257</v>
      </c>
      <c r="CY8" s="75" t="s">
        <v>257</v>
      </c>
      <c r="CZ8" s="75" t="s">
        <v>257</v>
      </c>
      <c r="DA8" s="75" t="s">
        <v>257</v>
      </c>
      <c r="DB8" s="75" t="s">
        <v>257</v>
      </c>
      <c r="DC8" s="75" t="s">
        <v>257</v>
      </c>
      <c r="DD8" s="75" t="s">
        <v>257</v>
      </c>
      <c r="DE8" s="75" t="s">
        <v>257</v>
      </c>
      <c r="DF8" s="76">
        <v>15.4</v>
      </c>
      <c r="DG8" s="75">
        <v>15.8</v>
      </c>
      <c r="DH8" s="75">
        <v>16.0</v>
      </c>
      <c r="DI8" s="75">
        <v>16.0</v>
      </c>
      <c r="DJ8" s="75">
        <v>16.1</v>
      </c>
      <c r="DK8" s="75">
        <v>16.9</v>
      </c>
      <c r="DL8" s="75">
        <v>17.1</v>
      </c>
      <c r="DM8" s="75">
        <v>16.5</v>
      </c>
      <c r="DN8" s="75">
        <v>16.9</v>
      </c>
      <c r="DO8" s="75">
        <v>16.2</v>
      </c>
      <c r="DP8" s="75">
        <v>16.1</v>
      </c>
      <c r="DQ8" s="75">
        <v>16.6</v>
      </c>
      <c r="DR8" s="76">
        <v>16.4</v>
      </c>
      <c r="DS8" s="75">
        <v>16.2</v>
      </c>
      <c r="DT8" s="75">
        <v>16.1</v>
      </c>
      <c r="DU8" s="75">
        <v>15.8</v>
      </c>
      <c r="DV8" s="75">
        <v>15.5</v>
      </c>
      <c r="DW8" s="75">
        <v>15.8</v>
      </c>
      <c r="DX8" s="75">
        <v>15.7</v>
      </c>
      <c r="DY8" s="75">
        <v>15.9</v>
      </c>
      <c r="DZ8" s="75">
        <v>15.8</v>
      </c>
      <c r="EA8" s="75">
        <v>16.4</v>
      </c>
      <c r="EB8" s="75">
        <v>16.0</v>
      </c>
      <c r="EC8" s="75">
        <v>16.4</v>
      </c>
      <c r="ED8" s="76">
        <v>16.8</v>
      </c>
      <c r="EE8" s="75">
        <v>16.7</v>
      </c>
      <c r="EF8" s="75">
        <v>16.4</v>
      </c>
      <c r="EG8" s="75">
        <v>16.4</v>
      </c>
      <c r="EH8" s="75">
        <v>16.6</v>
      </c>
      <c r="EI8" s="75">
        <v>17.2</v>
      </c>
      <c r="EJ8" s="75">
        <v>17.1</v>
      </c>
      <c r="EK8" s="75">
        <v>17.4</v>
      </c>
      <c r="EL8" s="75">
        <v>17.1</v>
      </c>
      <c r="EM8" s="75">
        <v>16.9</v>
      </c>
      <c r="EN8" s="75">
        <v>16.8</v>
      </c>
      <c r="EO8" s="75">
        <v>16.7</v>
      </c>
      <c r="EP8" s="76">
        <v>16.5</v>
      </c>
      <c r="EQ8" s="75">
        <v>16.1</v>
      </c>
      <c r="ER8" s="75">
        <v>16.3</v>
      </c>
      <c r="ES8" s="75">
        <v>16.6</v>
      </c>
      <c r="ET8" s="75">
        <v>16.4</v>
      </c>
      <c r="EU8" s="75">
        <v>16.3</v>
      </c>
      <c r="EV8" s="75">
        <v>16.3</v>
      </c>
      <c r="EW8" s="75">
        <v>16.1</v>
      </c>
      <c r="EX8" s="75">
        <v>16.2</v>
      </c>
      <c r="EY8" s="75">
        <v>16.1</v>
      </c>
      <c r="EZ8" s="78">
        <v>16.0</v>
      </c>
      <c r="FA8" s="75">
        <v>16.0</v>
      </c>
      <c r="FB8" s="76">
        <v>15.8</v>
      </c>
      <c r="FC8" s="75">
        <v>16.1</v>
      </c>
      <c r="FD8" s="75">
        <v>15.9</v>
      </c>
      <c r="FE8" s="75">
        <v>15.9</v>
      </c>
      <c r="FF8" s="75">
        <v>15.8</v>
      </c>
      <c r="FG8" s="75">
        <v>16.0</v>
      </c>
      <c r="FH8" s="75">
        <v>16.0</v>
      </c>
      <c r="FI8" s="75">
        <v>16.2</v>
      </c>
      <c r="FJ8" s="75">
        <v>16.3</v>
      </c>
      <c r="FK8" s="75">
        <v>16.7</v>
      </c>
      <c r="FL8" s="75">
        <v>16.7</v>
      </c>
      <c r="FM8" s="75">
        <v>16.6</v>
      </c>
      <c r="FN8" s="77">
        <v>16.9</v>
      </c>
      <c r="FO8" s="75">
        <v>17.7</v>
      </c>
      <c r="FP8" s="75">
        <v>17.7</v>
      </c>
      <c r="FQ8" s="75">
        <v>18.2</v>
      </c>
      <c r="FR8" s="75">
        <v>17.8</v>
      </c>
      <c r="FS8" s="75">
        <v>18.0</v>
      </c>
      <c r="FT8" s="75">
        <v>17.8</v>
      </c>
      <c r="FU8" s="75">
        <v>18.0</v>
      </c>
      <c r="FV8" s="75">
        <v>17.7</v>
      </c>
      <c r="FW8" s="75">
        <v>17.7</v>
      </c>
      <c r="FX8" s="75">
        <v>18.0</v>
      </c>
      <c r="FY8" s="75">
        <v>18.4</v>
      </c>
      <c r="FZ8" s="74">
        <v>18.0</v>
      </c>
      <c r="GA8" s="75">
        <v>17.9</v>
      </c>
      <c r="GB8" s="75">
        <v>25.5</v>
      </c>
      <c r="GC8" s="75">
        <v>24.8</v>
      </c>
      <c r="GD8" s="75">
        <v>24.9</v>
      </c>
      <c r="GE8" s="75">
        <v>25.2</v>
      </c>
      <c r="GF8" s="75">
        <v>25.3</v>
      </c>
      <c r="GG8" s="75">
        <v>25.2</v>
      </c>
      <c r="GH8" s="75">
        <v>25.1</v>
      </c>
      <c r="GI8" s="75">
        <v>25.1</v>
      </c>
      <c r="GJ8" s="75">
        <v>25.2</v>
      </c>
      <c r="GK8" s="75">
        <v>25.5</v>
      </c>
      <c r="GL8" s="74">
        <v>25.6</v>
      </c>
      <c r="GM8" s="75">
        <v>25.4</v>
      </c>
      <c r="GN8" s="75">
        <v>25.6</v>
      </c>
      <c r="GO8" s="75">
        <v>25.5</v>
      </c>
      <c r="GP8" s="75">
        <v>25.2</v>
      </c>
      <c r="GQ8" s="75">
        <v>24.8</v>
      </c>
      <c r="GR8" s="75">
        <v>24.5</v>
      </c>
      <c r="GS8" s="75">
        <v>24.1</v>
      </c>
      <c r="GT8" s="75">
        <v>24.0</v>
      </c>
      <c r="GU8" s="75">
        <v>24.0</v>
      </c>
      <c r="GV8" s="75">
        <v>24.2</v>
      </c>
      <c r="GW8" s="75">
        <v>24.0</v>
      </c>
      <c r="GX8" s="77">
        <v>23.8</v>
      </c>
      <c r="GY8" s="75">
        <v>23.5</v>
      </c>
      <c r="GZ8" s="75">
        <v>23.8</v>
      </c>
      <c r="HA8" s="75">
        <v>23.7</v>
      </c>
      <c r="HB8" s="75">
        <v>23.9</v>
      </c>
      <c r="HC8" s="75">
        <v>24.3</v>
      </c>
      <c r="HD8" s="75">
        <v>24.2</v>
      </c>
      <c r="HE8" s="75">
        <v>24.0</v>
      </c>
      <c r="HF8" s="75">
        <v>24.1</v>
      </c>
      <c r="HG8" s="75">
        <v>24.2</v>
      </c>
      <c r="HH8" s="75">
        <v>24.5</v>
      </c>
      <c r="HI8" s="75">
        <v>24.4</v>
      </c>
      <c r="HJ8" s="77">
        <v>24.4</v>
      </c>
      <c r="HK8" s="75">
        <v>24.5</v>
      </c>
      <c r="HL8" s="75">
        <v>24.6</v>
      </c>
      <c r="HM8" s="75">
        <v>24.8</v>
      </c>
      <c r="HN8" s="75">
        <v>24.8</v>
      </c>
      <c r="HO8" s="75">
        <v>24.8</v>
      </c>
      <c r="HP8" s="75">
        <v>24.5</v>
      </c>
      <c r="HQ8" s="75">
        <v>24.8</v>
      </c>
      <c r="HR8" s="75">
        <v>24.9</v>
      </c>
      <c r="HS8" s="75">
        <v>25.1</v>
      </c>
      <c r="HT8" s="75">
        <v>24.8</v>
      </c>
      <c r="HU8" s="75">
        <v>25.0</v>
      </c>
      <c r="HV8" s="77">
        <v>24.8</v>
      </c>
      <c r="HW8" s="75">
        <v>25.0</v>
      </c>
      <c r="HX8" s="75">
        <v>25.1</v>
      </c>
      <c r="HY8" s="75">
        <v>24.995141736717002</v>
      </c>
      <c r="HZ8" s="75">
        <v>25.241819524449898</v>
      </c>
      <c r="IA8" s="75">
        <v>24.72121638487478</v>
      </c>
      <c r="IB8" s="75">
        <v>24.6502405440866</v>
      </c>
      <c r="IC8" s="75">
        <v>23.9308063960194</v>
      </c>
      <c r="ID8" s="75">
        <v>23.8446373036368</v>
      </c>
      <c r="IE8" s="75">
        <v>24.1</v>
      </c>
      <c r="IF8" s="75">
        <v>24.2</v>
      </c>
      <c r="IG8" s="75">
        <v>23.952289</v>
      </c>
      <c r="IH8" s="77">
        <v>23.7538830170095</v>
      </c>
      <c r="II8" s="75">
        <v>23.8214242041816</v>
      </c>
      <c r="IJ8" s="75">
        <v>23.8255823</v>
      </c>
      <c r="IK8" s="75">
        <v>24.25276615</v>
      </c>
      <c r="IL8" s="75">
        <v>23.8479531051663</v>
      </c>
      <c r="IM8" s="75">
        <v>23.763926</v>
      </c>
      <c r="IN8" s="75">
        <v>24.0837897430542</v>
      </c>
      <c r="IO8" s="75">
        <v>24.1092552384912</v>
      </c>
      <c r="IP8" s="75">
        <v>24.14882945</v>
      </c>
      <c r="IQ8" s="75">
        <v>24.414014970846797</v>
      </c>
      <c r="IR8" s="75">
        <v>24.3878130214999</v>
      </c>
      <c r="IS8" s="75">
        <v>24.7355094171222</v>
      </c>
      <c r="IT8" s="74">
        <v>24.830093603203593</v>
      </c>
      <c r="IU8" s="75">
        <v>25.032374289200337</v>
      </c>
      <c r="IV8" s="75">
        <v>24.991468150668723</v>
      </c>
      <c r="IW8" s="75">
        <v>24.98679989639164</v>
      </c>
      <c r="IX8" s="75">
        <v>25.59148013519546</v>
      </c>
      <c r="IY8" s="75">
        <v>25.279313420650798</v>
      </c>
      <c r="IZ8" s="75">
        <v>25.649318276529403</v>
      </c>
      <c r="JA8" s="75">
        <v>26.042376456082298</v>
      </c>
      <c r="JB8" s="75">
        <v>26.111478379461698</v>
      </c>
      <c r="JC8" s="75">
        <v>26.344674738785294</v>
      </c>
      <c r="JD8" s="75">
        <v>25.972664304770102</v>
      </c>
      <c r="JE8" s="75">
        <v>25.426252463108806</v>
      </c>
      <c r="JF8" s="74">
        <v>25.1396998020397</v>
      </c>
      <c r="JG8" s="75">
        <v>24.976473692858498</v>
      </c>
      <c r="JH8" s="75">
        <v>25.1078957543693</v>
      </c>
      <c r="JI8" s="75">
        <v>24.8202649144248</v>
      </c>
      <c r="JJ8" s="75">
        <v>24.6131690574499</v>
      </c>
      <c r="JK8" s="75">
        <v>24.93268237887488</v>
      </c>
      <c r="JL8" s="75">
        <v>24.560956830736878</v>
      </c>
      <c r="JM8" s="75">
        <v>24.445275598705198</v>
      </c>
      <c r="JN8" s="75">
        <v>24.5539838884749</v>
      </c>
      <c r="JO8" s="75">
        <v>24.905603233197873</v>
      </c>
      <c r="JP8" s="75">
        <v>24.831107629517202</v>
      </c>
      <c r="JQ8" s="75">
        <v>24.47383988632136</v>
      </c>
      <c r="JR8" s="76">
        <v>24.42965016</v>
      </c>
      <c r="JS8" s="75">
        <v>24.62316676</v>
      </c>
      <c r="JT8" s="75">
        <v>24.60520088</v>
      </c>
      <c r="JU8" s="75">
        <v>24.56258041</v>
      </c>
      <c r="JV8" s="75">
        <v>24.672761589999997</v>
      </c>
      <c r="JW8" s="75">
        <v>24.471810160000004</v>
      </c>
      <c r="JX8" s="75">
        <v>24.729379530000003</v>
      </c>
      <c r="JY8" s="75">
        <v>24.69151651</v>
      </c>
      <c r="JZ8" s="75">
        <v>24.44481997</v>
      </c>
      <c r="KA8" s="75">
        <v>24.38239282</v>
      </c>
      <c r="KB8" s="75">
        <v>24.628427359999996</v>
      </c>
      <c r="KC8" s="75">
        <v>25.11051648</v>
      </c>
      <c r="KD8" s="76">
        <v>25.25467098</v>
      </c>
      <c r="KE8" s="75">
        <v>25.24868298</v>
      </c>
      <c r="KF8" s="75">
        <v>25.3051271</v>
      </c>
      <c r="KG8" s="75">
        <v>24.710494190000002</v>
      </c>
      <c r="KH8" s="75">
        <v>23.99836067</v>
      </c>
      <c r="KI8" s="75">
        <v>24.0808559</v>
      </c>
      <c r="KJ8" s="75">
        <v>23.59502215</v>
      </c>
      <c r="KK8" s="75">
        <v>23.824135280000004</v>
      </c>
    </row>
    <row r="9" ht="14.25" customHeight="1">
      <c r="A9" s="68" t="s">
        <v>260</v>
      </c>
      <c r="B9" s="74">
        <v>61.7</v>
      </c>
      <c r="C9" s="75">
        <v>77.7</v>
      </c>
      <c r="D9" s="75">
        <v>64.0</v>
      </c>
      <c r="E9" s="75">
        <v>73.0</v>
      </c>
      <c r="F9" s="75">
        <v>86.6</v>
      </c>
      <c r="G9" s="75">
        <v>85.4</v>
      </c>
      <c r="H9" s="75">
        <v>86.1</v>
      </c>
      <c r="I9" s="75">
        <v>100.7</v>
      </c>
      <c r="J9" s="75">
        <v>100.7</v>
      </c>
      <c r="K9" s="75">
        <v>132.2</v>
      </c>
      <c r="L9" s="75">
        <v>140.2</v>
      </c>
      <c r="M9" s="75">
        <v>156.3</v>
      </c>
      <c r="N9" s="76">
        <v>296.2</v>
      </c>
      <c r="O9" s="75">
        <v>324.2</v>
      </c>
      <c r="P9" s="75">
        <v>211.2</v>
      </c>
      <c r="Q9" s="75">
        <v>193.3</v>
      </c>
      <c r="R9" s="75">
        <v>218.1</v>
      </c>
      <c r="S9" s="75">
        <v>236.9</v>
      </c>
      <c r="T9" s="75">
        <v>247.6</v>
      </c>
      <c r="U9" s="75">
        <v>324.9</v>
      </c>
      <c r="V9" s="75">
        <v>329.1</v>
      </c>
      <c r="W9" s="75">
        <v>343.1</v>
      </c>
      <c r="X9" s="75">
        <v>346.2</v>
      </c>
      <c r="Y9" s="75">
        <v>349.7</v>
      </c>
      <c r="Z9" s="76">
        <v>337.2</v>
      </c>
      <c r="AA9" s="75">
        <v>352.9</v>
      </c>
      <c r="AB9" s="75">
        <v>359.4</v>
      </c>
      <c r="AC9" s="75">
        <v>370.4</v>
      </c>
      <c r="AD9" s="75">
        <v>379.6</v>
      </c>
      <c r="AE9" s="75">
        <v>386.1</v>
      </c>
      <c r="AF9" s="75">
        <v>393.7</v>
      </c>
      <c r="AG9" s="75">
        <v>411.5</v>
      </c>
      <c r="AH9" s="75">
        <v>426.0</v>
      </c>
      <c r="AI9" s="75">
        <v>432.3</v>
      </c>
      <c r="AJ9" s="75">
        <v>456.4</v>
      </c>
      <c r="AK9" s="75">
        <v>438.3</v>
      </c>
      <c r="AL9" s="76">
        <v>424.1</v>
      </c>
      <c r="AM9" s="75">
        <v>438.5</v>
      </c>
      <c r="AN9" s="75">
        <v>442.1</v>
      </c>
      <c r="AO9" s="75">
        <v>423.1</v>
      </c>
      <c r="AP9" s="75">
        <v>433.2</v>
      </c>
      <c r="AQ9" s="75">
        <v>416.8</v>
      </c>
      <c r="AR9" s="75">
        <v>416.6</v>
      </c>
      <c r="AS9" s="75">
        <v>416.0</v>
      </c>
      <c r="AT9" s="75">
        <v>430.8</v>
      </c>
      <c r="AU9" s="75">
        <v>422.7</v>
      </c>
      <c r="AV9" s="75">
        <v>417.7</v>
      </c>
      <c r="AW9" s="75">
        <v>399.0</v>
      </c>
      <c r="AX9" s="76">
        <v>310.9</v>
      </c>
      <c r="AY9" s="75">
        <v>332.0</v>
      </c>
      <c r="AZ9" s="75">
        <v>322.6</v>
      </c>
      <c r="BA9" s="75">
        <v>330.2</v>
      </c>
      <c r="BB9" s="75">
        <v>333.2</v>
      </c>
      <c r="BC9" s="75">
        <v>327.5</v>
      </c>
      <c r="BD9" s="75">
        <v>331.3</v>
      </c>
      <c r="BE9" s="75">
        <v>334.7</v>
      </c>
      <c r="BF9" s="75">
        <v>340.8</v>
      </c>
      <c r="BG9" s="75">
        <v>313.3</v>
      </c>
      <c r="BH9" s="75">
        <v>328.2</v>
      </c>
      <c r="BI9" s="75">
        <v>325.3</v>
      </c>
      <c r="BJ9" s="76">
        <v>278.5</v>
      </c>
      <c r="BK9" s="75">
        <v>308.4</v>
      </c>
      <c r="BL9" s="75">
        <v>299.3</v>
      </c>
      <c r="BM9" s="75">
        <v>289.9</v>
      </c>
      <c r="BN9" s="75">
        <v>291.6</v>
      </c>
      <c r="BO9" s="75">
        <v>292.5</v>
      </c>
      <c r="BP9" s="75">
        <v>329.5</v>
      </c>
      <c r="BQ9" s="75">
        <v>344.6</v>
      </c>
      <c r="BR9" s="75">
        <v>350.1</v>
      </c>
      <c r="BS9" s="75">
        <v>375.9</v>
      </c>
      <c r="BT9" s="75">
        <v>387.9</v>
      </c>
      <c r="BU9" s="75">
        <v>389.4</v>
      </c>
      <c r="BV9" s="77">
        <v>357.7</v>
      </c>
      <c r="BW9" s="75">
        <v>382.9</v>
      </c>
      <c r="BX9" s="75">
        <v>474.1</v>
      </c>
      <c r="BY9" s="75">
        <v>489.4</v>
      </c>
      <c r="BZ9" s="75">
        <v>509.3</v>
      </c>
      <c r="CA9" s="75">
        <v>545.2</v>
      </c>
      <c r="CB9" s="75">
        <v>572.1</v>
      </c>
      <c r="CC9" s="75">
        <v>617.1</v>
      </c>
      <c r="CD9" s="75">
        <v>654.7</v>
      </c>
      <c r="CE9" s="75">
        <v>648.3</v>
      </c>
      <c r="CF9" s="75">
        <v>664.8</v>
      </c>
      <c r="CG9" s="75">
        <v>655.8</v>
      </c>
      <c r="CH9" s="76">
        <v>652.0</v>
      </c>
      <c r="CI9" s="75">
        <v>660.5</v>
      </c>
      <c r="CJ9" s="75">
        <v>668.1</v>
      </c>
      <c r="CK9" s="75">
        <v>662.7</v>
      </c>
      <c r="CL9" s="75">
        <v>706.9</v>
      </c>
      <c r="CM9" s="75">
        <v>719.4</v>
      </c>
      <c r="CN9" s="75">
        <v>728.3</v>
      </c>
      <c r="CO9" s="75">
        <v>763.1</v>
      </c>
      <c r="CP9" s="75">
        <v>786.2</v>
      </c>
      <c r="CQ9" s="75">
        <v>780.6</v>
      </c>
      <c r="CR9" s="75">
        <v>797.1</v>
      </c>
      <c r="CS9" s="75">
        <v>768.8</v>
      </c>
      <c r="CT9" s="77">
        <v>670.3</v>
      </c>
      <c r="CU9" s="75">
        <v>712.2</v>
      </c>
      <c r="CV9" s="75">
        <v>713.2</v>
      </c>
      <c r="CW9" s="75">
        <v>713.5</v>
      </c>
      <c r="CX9" s="75">
        <v>728.0</v>
      </c>
      <c r="CY9" s="75">
        <v>724.8</v>
      </c>
      <c r="CZ9" s="75">
        <v>685.5</v>
      </c>
      <c r="DA9" s="75">
        <v>704.2</v>
      </c>
      <c r="DB9" s="75">
        <v>716.2</v>
      </c>
      <c r="DC9" s="75">
        <v>706.2</v>
      </c>
      <c r="DD9" s="75">
        <v>632.0</v>
      </c>
      <c r="DE9" s="75">
        <v>583.7</v>
      </c>
      <c r="DF9" s="76">
        <v>500.8</v>
      </c>
      <c r="DG9" s="75">
        <v>549.3</v>
      </c>
      <c r="DH9" s="75">
        <v>545.3</v>
      </c>
      <c r="DI9" s="75">
        <v>509.2</v>
      </c>
      <c r="DJ9" s="75">
        <v>514.7</v>
      </c>
      <c r="DK9" s="75">
        <v>559.7</v>
      </c>
      <c r="DL9" s="75">
        <v>550.7</v>
      </c>
      <c r="DM9" s="75">
        <v>621.9</v>
      </c>
      <c r="DN9" s="75">
        <v>690.4</v>
      </c>
      <c r="DO9" s="75">
        <v>671.3</v>
      </c>
      <c r="DP9" s="75">
        <v>689.8</v>
      </c>
      <c r="DQ9" s="75">
        <v>630.3</v>
      </c>
      <c r="DR9" s="76">
        <v>532.0</v>
      </c>
      <c r="DS9" s="75">
        <v>565.7</v>
      </c>
      <c r="DT9" s="75">
        <v>570.1</v>
      </c>
      <c r="DU9" s="75">
        <v>593.0</v>
      </c>
      <c r="DV9" s="75">
        <v>589.4</v>
      </c>
      <c r="DW9" s="75">
        <v>593.0</v>
      </c>
      <c r="DX9" s="75">
        <v>566.4</v>
      </c>
      <c r="DY9" s="75">
        <v>566.2</v>
      </c>
      <c r="DZ9" s="75">
        <v>556.7</v>
      </c>
      <c r="EA9" s="75">
        <v>569.0</v>
      </c>
      <c r="EB9" s="75">
        <v>562.9</v>
      </c>
      <c r="EC9" s="75">
        <v>534.8</v>
      </c>
      <c r="ED9" s="76">
        <v>472.4</v>
      </c>
      <c r="EE9" s="75">
        <v>561.8</v>
      </c>
      <c r="EF9" s="75">
        <v>506.2</v>
      </c>
      <c r="EG9" s="75">
        <v>480.4</v>
      </c>
      <c r="EH9" s="75">
        <v>487.7</v>
      </c>
      <c r="EI9" s="75">
        <v>471.8</v>
      </c>
      <c r="EJ9" s="75">
        <v>490.8</v>
      </c>
      <c r="EK9" s="75">
        <v>610.9</v>
      </c>
      <c r="EL9" s="75">
        <v>657.7</v>
      </c>
      <c r="EM9" s="75">
        <v>625.8</v>
      </c>
      <c r="EN9" s="75">
        <v>649.2</v>
      </c>
      <c r="EO9" s="75">
        <v>637.1</v>
      </c>
      <c r="EP9" s="76">
        <v>647.1</v>
      </c>
      <c r="EQ9" s="75">
        <v>674.2</v>
      </c>
      <c r="ER9" s="75">
        <v>637.1</v>
      </c>
      <c r="ES9" s="75">
        <v>640.8</v>
      </c>
      <c r="ET9" s="75">
        <v>656.6</v>
      </c>
      <c r="EU9" s="75">
        <v>658.3</v>
      </c>
      <c r="EV9" s="75">
        <v>656.5</v>
      </c>
      <c r="EW9" s="75">
        <v>681.0</v>
      </c>
      <c r="EX9" s="75">
        <v>729.9</v>
      </c>
      <c r="EY9" s="75">
        <v>725.8</v>
      </c>
      <c r="EZ9" s="78">
        <v>748.5</v>
      </c>
      <c r="FA9" s="75">
        <v>706.7</v>
      </c>
      <c r="FB9" s="76">
        <v>618.7</v>
      </c>
      <c r="FC9" s="75">
        <v>685.5</v>
      </c>
      <c r="FD9" s="75">
        <v>645.6</v>
      </c>
      <c r="FE9" s="75">
        <v>614.9</v>
      </c>
      <c r="FF9" s="75">
        <v>593.6</v>
      </c>
      <c r="FG9" s="75">
        <v>553.7</v>
      </c>
      <c r="FH9" s="75">
        <v>594.7</v>
      </c>
      <c r="FI9" s="75">
        <v>582.1</v>
      </c>
      <c r="FJ9" s="75">
        <v>647.7</v>
      </c>
      <c r="FK9" s="75">
        <v>647.4</v>
      </c>
      <c r="FL9" s="75">
        <v>651.1</v>
      </c>
      <c r="FM9" s="75">
        <v>663.3</v>
      </c>
      <c r="FN9" s="77">
        <v>565.7</v>
      </c>
      <c r="FO9" s="75">
        <v>596.3</v>
      </c>
      <c r="FP9" s="75">
        <v>592.9</v>
      </c>
      <c r="FQ9" s="75">
        <v>580.8</v>
      </c>
      <c r="FR9" s="75">
        <v>565.6</v>
      </c>
      <c r="FS9" s="75">
        <v>580.7</v>
      </c>
      <c r="FT9" s="75">
        <v>562.7</v>
      </c>
      <c r="FU9" s="75">
        <v>621.2</v>
      </c>
      <c r="FV9" s="75">
        <v>639.2</v>
      </c>
      <c r="FW9" s="75">
        <v>641.4</v>
      </c>
      <c r="FX9" s="75">
        <v>649.1</v>
      </c>
      <c r="FY9" s="75">
        <v>609.9</v>
      </c>
      <c r="FZ9" s="74">
        <v>624.6</v>
      </c>
      <c r="GA9" s="75">
        <v>704.1</v>
      </c>
      <c r="GB9" s="75">
        <v>653.9</v>
      </c>
      <c r="GC9" s="75">
        <v>620.9</v>
      </c>
      <c r="GD9" s="75">
        <v>638.9</v>
      </c>
      <c r="GE9" s="75">
        <v>627.9</v>
      </c>
      <c r="GF9" s="75">
        <v>616.7</v>
      </c>
      <c r="GG9" s="75">
        <v>671.8</v>
      </c>
      <c r="GH9" s="75">
        <v>707.6</v>
      </c>
      <c r="GI9" s="75">
        <v>680.9</v>
      </c>
      <c r="GJ9" s="75">
        <v>672.0</v>
      </c>
      <c r="GK9" s="75">
        <v>616.7</v>
      </c>
      <c r="GL9" s="74">
        <v>523.5</v>
      </c>
      <c r="GM9" s="75">
        <v>593.0</v>
      </c>
      <c r="GN9" s="75">
        <v>568.6</v>
      </c>
      <c r="GO9" s="75">
        <v>604.6</v>
      </c>
      <c r="GP9" s="75">
        <v>608.4</v>
      </c>
      <c r="GQ9" s="75">
        <v>590.5</v>
      </c>
      <c r="GR9" s="75">
        <v>576.1</v>
      </c>
      <c r="GS9" s="75">
        <v>627.6</v>
      </c>
      <c r="GT9" s="75">
        <v>693.9</v>
      </c>
      <c r="GU9" s="75">
        <v>705.8</v>
      </c>
      <c r="GV9" s="75">
        <v>710.7</v>
      </c>
      <c r="GW9" s="75">
        <v>691.7</v>
      </c>
      <c r="GX9" s="77">
        <v>593.3</v>
      </c>
      <c r="GY9" s="75">
        <v>664.8</v>
      </c>
      <c r="GZ9" s="75">
        <v>643.9</v>
      </c>
      <c r="HA9" s="75">
        <v>622.6</v>
      </c>
      <c r="HB9" s="75">
        <v>645.6</v>
      </c>
      <c r="HC9" s="75">
        <v>649.0</v>
      </c>
      <c r="HD9" s="75">
        <v>608.9</v>
      </c>
      <c r="HE9" s="75">
        <v>704.1</v>
      </c>
      <c r="HF9" s="75">
        <v>823.9</v>
      </c>
      <c r="HG9" s="75">
        <v>816.1</v>
      </c>
      <c r="HH9" s="75">
        <v>827.8</v>
      </c>
      <c r="HI9" s="75">
        <v>795.4</v>
      </c>
      <c r="HJ9" s="77">
        <v>680.1</v>
      </c>
      <c r="HK9" s="75">
        <v>758.7</v>
      </c>
      <c r="HL9" s="75">
        <v>830.8</v>
      </c>
      <c r="HM9" s="75">
        <v>798.1</v>
      </c>
      <c r="HN9" s="75">
        <v>925.6</v>
      </c>
      <c r="HO9" s="75">
        <v>920.8</v>
      </c>
      <c r="HP9" s="75">
        <v>918.1</v>
      </c>
      <c r="HQ9" s="75">
        <v>899.3</v>
      </c>
      <c r="HR9" s="75">
        <v>1020.1</v>
      </c>
      <c r="HS9" s="75">
        <v>973.9</v>
      </c>
      <c r="HT9" s="75">
        <v>929.2</v>
      </c>
      <c r="HU9" s="75">
        <v>901.8</v>
      </c>
      <c r="HV9" s="77">
        <v>775.3</v>
      </c>
      <c r="HW9" s="75">
        <v>856.0</v>
      </c>
      <c r="HX9" s="75">
        <v>830.8</v>
      </c>
      <c r="HY9" s="75">
        <v>756.49218799</v>
      </c>
      <c r="HZ9" s="75">
        <v>844.126515352558</v>
      </c>
      <c r="IA9" s="75">
        <v>817.0715580174009</v>
      </c>
      <c r="IB9" s="75">
        <v>813.955854159748</v>
      </c>
      <c r="IC9" s="75">
        <v>809.231748903836</v>
      </c>
      <c r="ID9" s="75">
        <v>789.9555315</v>
      </c>
      <c r="IE9" s="75">
        <v>789.5</v>
      </c>
      <c r="IF9" s="75">
        <v>781.6</v>
      </c>
      <c r="IG9" s="75">
        <v>735.32118792</v>
      </c>
      <c r="IH9" s="77">
        <v>818.0788965599999</v>
      </c>
      <c r="II9" s="75">
        <v>824.6341743600001</v>
      </c>
      <c r="IJ9" s="75">
        <v>842.6990235600001</v>
      </c>
      <c r="IK9" s="75">
        <v>734.45941353</v>
      </c>
      <c r="IL9" s="75">
        <v>742.6110277600001</v>
      </c>
      <c r="IM9" s="75">
        <v>774.8593258300001</v>
      </c>
      <c r="IN9" s="75">
        <v>864.0055593700001</v>
      </c>
      <c r="IO9" s="75">
        <v>865.8194153200001</v>
      </c>
      <c r="IP9" s="75">
        <v>1013.62696815</v>
      </c>
      <c r="IQ9" s="75">
        <v>1046.0176782600001</v>
      </c>
      <c r="IR9" s="75">
        <v>1072.04365265</v>
      </c>
      <c r="IS9" s="75">
        <v>1034.36064538</v>
      </c>
      <c r="IT9" s="74">
        <v>917.28983578</v>
      </c>
      <c r="IU9" s="75">
        <v>975.53564203</v>
      </c>
      <c r="IV9" s="75">
        <v>982.6591332999999</v>
      </c>
      <c r="IW9" s="75">
        <v>958.0728730599999</v>
      </c>
      <c r="IX9" s="75">
        <v>976.7517794200002</v>
      </c>
      <c r="IY9" s="75">
        <v>1048.1120091799999</v>
      </c>
      <c r="IZ9" s="75">
        <v>1091.2778029500003</v>
      </c>
      <c r="JA9" s="75">
        <v>1129.72871828</v>
      </c>
      <c r="JB9" s="75">
        <v>1241.25940241</v>
      </c>
      <c r="JC9" s="75">
        <v>1287.4785969111576</v>
      </c>
      <c r="JD9" s="75">
        <v>1254.8856458300002</v>
      </c>
      <c r="JE9" s="75">
        <v>1127.53726769</v>
      </c>
      <c r="JF9" s="74">
        <v>990.3773063900003</v>
      </c>
      <c r="JG9" s="75">
        <v>1030.9637189300001</v>
      </c>
      <c r="JH9" s="75">
        <v>1054.89111977</v>
      </c>
      <c r="JI9" s="75">
        <v>1068.5537942600001</v>
      </c>
      <c r="JJ9" s="75">
        <v>1103.35031311</v>
      </c>
      <c r="JK9" s="75">
        <v>1080.52628538</v>
      </c>
      <c r="JL9" s="75">
        <v>1085.3772442499999</v>
      </c>
      <c r="JM9" s="75">
        <v>1150.05864195</v>
      </c>
      <c r="JN9" s="75">
        <v>1213.1215885100003</v>
      </c>
      <c r="JO9" s="75">
        <v>1191.8377908900002</v>
      </c>
      <c r="JP9" s="75">
        <v>1177.3568796399998</v>
      </c>
      <c r="JQ9" s="75">
        <v>1208.79021565</v>
      </c>
      <c r="JR9" s="76">
        <v>952.8463694400002</v>
      </c>
      <c r="JS9" s="75">
        <v>1008.7121795799999</v>
      </c>
      <c r="JT9" s="75">
        <v>999.88254902</v>
      </c>
      <c r="JU9" s="75">
        <v>983.57911287</v>
      </c>
      <c r="JV9" s="75">
        <v>1064.4665959299998</v>
      </c>
      <c r="JW9" s="75">
        <v>1111.85664588</v>
      </c>
      <c r="JX9" s="75">
        <v>1138.80501787</v>
      </c>
      <c r="JY9" s="75">
        <v>1168.23316</v>
      </c>
      <c r="JZ9" s="75">
        <v>1217.95259535</v>
      </c>
      <c r="KA9" s="75">
        <v>1232.5758471</v>
      </c>
      <c r="KB9" s="75">
        <v>1270.97667668</v>
      </c>
      <c r="KC9" s="75">
        <v>1298.8186128500001</v>
      </c>
      <c r="KD9" s="76">
        <v>1081.35145156</v>
      </c>
      <c r="KE9" s="75">
        <v>1132.3459541799998</v>
      </c>
      <c r="KF9" s="75">
        <v>1098.32755733</v>
      </c>
      <c r="KG9" s="75">
        <v>1049.0253528100002</v>
      </c>
      <c r="KH9" s="75">
        <v>1166.33116732</v>
      </c>
      <c r="KI9" s="75">
        <v>1154.18767338</v>
      </c>
      <c r="KJ9" s="75">
        <v>1245.45876808</v>
      </c>
      <c r="KK9" s="75">
        <v>1294.2519031000002</v>
      </c>
    </row>
    <row r="10" ht="14.25" customHeight="1">
      <c r="A10" s="68" t="s">
        <v>261</v>
      </c>
      <c r="B10" s="74">
        <v>61.7</v>
      </c>
      <c r="C10" s="75">
        <v>77.7</v>
      </c>
      <c r="D10" s="75">
        <v>64.0</v>
      </c>
      <c r="E10" s="75">
        <v>73.0</v>
      </c>
      <c r="F10" s="75">
        <v>86.6</v>
      </c>
      <c r="G10" s="75">
        <v>85.4</v>
      </c>
      <c r="H10" s="75">
        <v>86.1</v>
      </c>
      <c r="I10" s="75">
        <v>100.7</v>
      </c>
      <c r="J10" s="75">
        <v>100.7</v>
      </c>
      <c r="K10" s="75">
        <v>132.2</v>
      </c>
      <c r="L10" s="75">
        <v>140.2</v>
      </c>
      <c r="M10" s="75">
        <v>156.3</v>
      </c>
      <c r="N10" s="76">
        <v>296.2</v>
      </c>
      <c r="O10" s="75">
        <v>324.2</v>
      </c>
      <c r="P10" s="75">
        <v>211.2</v>
      </c>
      <c r="Q10" s="75">
        <v>193.3</v>
      </c>
      <c r="R10" s="75">
        <v>218.1</v>
      </c>
      <c r="S10" s="75">
        <v>236.9</v>
      </c>
      <c r="T10" s="75">
        <v>247.6</v>
      </c>
      <c r="U10" s="75">
        <v>324.9</v>
      </c>
      <c r="V10" s="75">
        <v>329.1</v>
      </c>
      <c r="W10" s="75">
        <v>343.1</v>
      </c>
      <c r="X10" s="75">
        <v>346.2</v>
      </c>
      <c r="Y10" s="75">
        <v>349.7</v>
      </c>
      <c r="Z10" s="76">
        <v>337.2</v>
      </c>
      <c r="AA10" s="75">
        <v>352.9</v>
      </c>
      <c r="AB10" s="75">
        <v>359.4</v>
      </c>
      <c r="AC10" s="75">
        <v>370.4</v>
      </c>
      <c r="AD10" s="75">
        <v>379.6</v>
      </c>
      <c r="AE10" s="75">
        <v>386.1</v>
      </c>
      <c r="AF10" s="75">
        <v>393.7</v>
      </c>
      <c r="AG10" s="75">
        <v>411.5</v>
      </c>
      <c r="AH10" s="75">
        <v>426.0</v>
      </c>
      <c r="AI10" s="75">
        <v>432.3</v>
      </c>
      <c r="AJ10" s="75">
        <v>456.4</v>
      </c>
      <c r="AK10" s="75">
        <v>438.3</v>
      </c>
      <c r="AL10" s="76">
        <v>424.1</v>
      </c>
      <c r="AM10" s="75">
        <v>438.5</v>
      </c>
      <c r="AN10" s="75">
        <v>442.1</v>
      </c>
      <c r="AO10" s="75">
        <v>423.1</v>
      </c>
      <c r="AP10" s="75">
        <v>433.2</v>
      </c>
      <c r="AQ10" s="75">
        <v>416.8</v>
      </c>
      <c r="AR10" s="75">
        <v>416.6</v>
      </c>
      <c r="AS10" s="75">
        <v>416.0</v>
      </c>
      <c r="AT10" s="75">
        <v>411.7</v>
      </c>
      <c r="AU10" s="75">
        <v>394.5</v>
      </c>
      <c r="AV10" s="75">
        <v>358.8</v>
      </c>
      <c r="AW10" s="75">
        <v>294.2</v>
      </c>
      <c r="AX10" s="76">
        <v>200.4</v>
      </c>
      <c r="AY10" s="75">
        <v>213.1</v>
      </c>
      <c r="AZ10" s="75">
        <v>201.0</v>
      </c>
      <c r="BA10" s="75">
        <v>208.4</v>
      </c>
      <c r="BB10" s="75">
        <v>203.6</v>
      </c>
      <c r="BC10" s="75">
        <v>198.5</v>
      </c>
      <c r="BD10" s="75">
        <v>205.1</v>
      </c>
      <c r="BE10" s="75">
        <v>199.8</v>
      </c>
      <c r="BF10" s="75">
        <v>201.6</v>
      </c>
      <c r="BG10" s="75">
        <v>187.0</v>
      </c>
      <c r="BH10" s="75">
        <v>208.6</v>
      </c>
      <c r="BI10" s="75">
        <v>206.7</v>
      </c>
      <c r="BJ10" s="76">
        <v>166.8</v>
      </c>
      <c r="BK10" s="75">
        <v>197.7</v>
      </c>
      <c r="BL10" s="75">
        <v>191.2</v>
      </c>
      <c r="BM10" s="75">
        <v>193.0</v>
      </c>
      <c r="BN10" s="75">
        <v>199.7</v>
      </c>
      <c r="BO10" s="75">
        <v>196.1</v>
      </c>
      <c r="BP10" s="75">
        <v>227.2</v>
      </c>
      <c r="BQ10" s="75">
        <v>239.5</v>
      </c>
      <c r="BR10" s="75">
        <v>240.7</v>
      </c>
      <c r="BS10" s="75">
        <v>256.8</v>
      </c>
      <c r="BT10" s="75">
        <v>267.8</v>
      </c>
      <c r="BU10" s="75">
        <v>270.3</v>
      </c>
      <c r="BV10" s="77">
        <v>244.1</v>
      </c>
      <c r="BW10" s="75">
        <v>270.2</v>
      </c>
      <c r="BX10" s="75">
        <v>330.9</v>
      </c>
      <c r="BY10" s="75">
        <v>349.7</v>
      </c>
      <c r="BZ10" s="75">
        <v>369.5</v>
      </c>
      <c r="CA10" s="75">
        <v>402.3</v>
      </c>
      <c r="CB10" s="75">
        <v>428.4</v>
      </c>
      <c r="CC10" s="75">
        <v>470.3</v>
      </c>
      <c r="CD10" s="75">
        <v>506.2</v>
      </c>
      <c r="CE10" s="75">
        <v>505.0</v>
      </c>
      <c r="CF10" s="75">
        <v>522.2</v>
      </c>
      <c r="CG10" s="75">
        <v>513.6</v>
      </c>
      <c r="CH10" s="76">
        <v>510.7</v>
      </c>
      <c r="CI10" s="75">
        <v>519.9</v>
      </c>
      <c r="CJ10" s="75">
        <v>527.6</v>
      </c>
      <c r="CK10" s="75">
        <v>523.5</v>
      </c>
      <c r="CL10" s="75">
        <v>565.3</v>
      </c>
      <c r="CM10" s="75">
        <v>575.9</v>
      </c>
      <c r="CN10" s="75">
        <v>585.2</v>
      </c>
      <c r="CO10" s="75">
        <v>617.6</v>
      </c>
      <c r="CP10" s="75">
        <v>639.0</v>
      </c>
      <c r="CQ10" s="75">
        <v>635.7</v>
      </c>
      <c r="CR10" s="75">
        <v>497.2</v>
      </c>
      <c r="CS10" s="75">
        <v>454.8</v>
      </c>
      <c r="CT10" s="77">
        <v>343.6</v>
      </c>
      <c r="CU10" s="75">
        <v>291.9</v>
      </c>
      <c r="CV10" s="75">
        <v>285.9</v>
      </c>
      <c r="CW10" s="75">
        <v>274.7</v>
      </c>
      <c r="CX10" s="75">
        <v>249.2</v>
      </c>
      <c r="CY10" s="75">
        <v>269.5</v>
      </c>
      <c r="CZ10" s="75">
        <v>244.5</v>
      </c>
      <c r="DA10" s="75">
        <v>268.3</v>
      </c>
      <c r="DB10" s="75">
        <v>281.2</v>
      </c>
      <c r="DC10" s="75">
        <v>274.3</v>
      </c>
      <c r="DD10" s="75">
        <v>325.0</v>
      </c>
      <c r="DE10" s="75">
        <v>313.2</v>
      </c>
      <c r="DF10" s="76">
        <v>253.8</v>
      </c>
      <c r="DG10" s="75">
        <v>302.8</v>
      </c>
      <c r="DH10" s="75">
        <v>328.1</v>
      </c>
      <c r="DI10" s="75">
        <v>313.9</v>
      </c>
      <c r="DJ10" s="75">
        <v>334.7</v>
      </c>
      <c r="DK10" s="75">
        <v>372.2</v>
      </c>
      <c r="DL10" s="75">
        <v>366.0</v>
      </c>
      <c r="DM10" s="75">
        <v>470.7</v>
      </c>
      <c r="DN10" s="75">
        <v>532.3</v>
      </c>
      <c r="DO10" s="75">
        <v>517.0</v>
      </c>
      <c r="DP10" s="75">
        <v>533.9</v>
      </c>
      <c r="DQ10" s="75">
        <v>521.1</v>
      </c>
      <c r="DR10" s="76">
        <v>433.0</v>
      </c>
      <c r="DS10" s="75">
        <v>441.1</v>
      </c>
      <c r="DT10" s="75">
        <v>439.1</v>
      </c>
      <c r="DU10" s="75">
        <v>473.8</v>
      </c>
      <c r="DV10" s="75">
        <v>464.1</v>
      </c>
      <c r="DW10" s="75">
        <v>468.9</v>
      </c>
      <c r="DX10" s="75">
        <v>446.2</v>
      </c>
      <c r="DY10" s="75">
        <v>445.3</v>
      </c>
      <c r="DZ10" s="75">
        <v>489.0</v>
      </c>
      <c r="EA10" s="75">
        <v>485.4</v>
      </c>
      <c r="EB10" s="75">
        <v>496.6</v>
      </c>
      <c r="EC10" s="75">
        <v>485.1</v>
      </c>
      <c r="ED10" s="76">
        <v>461.2</v>
      </c>
      <c r="EE10" s="75">
        <v>561.8</v>
      </c>
      <c r="EF10" s="75">
        <v>460.9</v>
      </c>
      <c r="EG10" s="75">
        <v>413.5</v>
      </c>
      <c r="EH10" s="75">
        <v>443.1</v>
      </c>
      <c r="EI10" s="75">
        <v>449.8</v>
      </c>
      <c r="EJ10" s="75">
        <v>467.7</v>
      </c>
      <c r="EK10" s="75">
        <v>455.9</v>
      </c>
      <c r="EL10" s="75">
        <v>472.0</v>
      </c>
      <c r="EM10" s="75">
        <v>407.0</v>
      </c>
      <c r="EN10" s="75">
        <v>462.5</v>
      </c>
      <c r="EO10" s="75">
        <v>403.4</v>
      </c>
      <c r="EP10" s="76">
        <v>484.5</v>
      </c>
      <c r="EQ10" s="75">
        <v>513.3</v>
      </c>
      <c r="ER10" s="75">
        <v>484.0</v>
      </c>
      <c r="ES10" s="75">
        <v>466.9</v>
      </c>
      <c r="ET10" s="75">
        <v>474.1</v>
      </c>
      <c r="EU10" s="75">
        <v>455.1</v>
      </c>
      <c r="EV10" s="75">
        <v>374.0</v>
      </c>
      <c r="EW10" s="75">
        <v>445.0</v>
      </c>
      <c r="EX10" s="75">
        <v>397.8</v>
      </c>
      <c r="EY10" s="75">
        <v>339.6</v>
      </c>
      <c r="EZ10" s="78">
        <v>480.9</v>
      </c>
      <c r="FA10" s="75">
        <v>496.8</v>
      </c>
      <c r="FB10" s="76">
        <v>345.0</v>
      </c>
      <c r="FC10" s="75">
        <v>371.0</v>
      </c>
      <c r="FD10" s="75">
        <v>357.8</v>
      </c>
      <c r="FE10" s="75">
        <v>310.5</v>
      </c>
      <c r="FF10" s="75">
        <v>314.7</v>
      </c>
      <c r="FG10" s="75">
        <v>296.4</v>
      </c>
      <c r="FH10" s="75">
        <v>320.1</v>
      </c>
      <c r="FI10" s="75">
        <v>388.7</v>
      </c>
      <c r="FJ10" s="75">
        <v>476.9</v>
      </c>
      <c r="FK10" s="75">
        <v>459.6</v>
      </c>
      <c r="FL10" s="75">
        <v>476.5</v>
      </c>
      <c r="FM10" s="75">
        <v>461.0</v>
      </c>
      <c r="FN10" s="77">
        <v>500.5</v>
      </c>
      <c r="FO10" s="75">
        <v>534.2</v>
      </c>
      <c r="FP10" s="75">
        <v>530.8</v>
      </c>
      <c r="FQ10" s="75">
        <v>514.9</v>
      </c>
      <c r="FR10" s="75">
        <v>516.4</v>
      </c>
      <c r="FS10" s="75">
        <v>508.5</v>
      </c>
      <c r="FT10" s="75">
        <v>472.4</v>
      </c>
      <c r="FU10" s="75">
        <v>532.7</v>
      </c>
      <c r="FV10" s="75">
        <v>550.7</v>
      </c>
      <c r="FW10" s="75">
        <v>568.3</v>
      </c>
      <c r="FX10" s="75">
        <v>596.7</v>
      </c>
      <c r="FY10" s="75">
        <v>559.4</v>
      </c>
      <c r="FZ10" s="74">
        <v>570.7</v>
      </c>
      <c r="GA10" s="75">
        <v>645.3</v>
      </c>
      <c r="GB10" s="75">
        <v>501.9</v>
      </c>
      <c r="GC10" s="75">
        <v>476.7</v>
      </c>
      <c r="GD10" s="75">
        <v>482.6</v>
      </c>
      <c r="GE10" s="75">
        <v>465.0</v>
      </c>
      <c r="GF10" s="75">
        <v>404.6</v>
      </c>
      <c r="GG10" s="75">
        <v>430.4</v>
      </c>
      <c r="GH10" s="75">
        <v>461.5</v>
      </c>
      <c r="GI10" s="75">
        <v>442.3</v>
      </c>
      <c r="GJ10" s="75">
        <v>434.2</v>
      </c>
      <c r="GK10" s="75">
        <v>389.8</v>
      </c>
      <c r="GL10" s="74">
        <v>294.1</v>
      </c>
      <c r="GM10" s="75">
        <v>353.2</v>
      </c>
      <c r="GN10" s="75">
        <v>335.9</v>
      </c>
      <c r="GO10" s="75">
        <v>359.8</v>
      </c>
      <c r="GP10" s="75">
        <v>395.2</v>
      </c>
      <c r="GQ10" s="75">
        <v>382.8</v>
      </c>
      <c r="GR10" s="75">
        <v>386.4</v>
      </c>
      <c r="GS10" s="75">
        <v>408.7</v>
      </c>
      <c r="GT10" s="75">
        <v>460.7</v>
      </c>
      <c r="GU10" s="75">
        <v>468.1</v>
      </c>
      <c r="GV10" s="75">
        <v>474.6</v>
      </c>
      <c r="GW10" s="75">
        <v>459.3</v>
      </c>
      <c r="GX10" s="77">
        <v>376.3</v>
      </c>
      <c r="GY10" s="75">
        <v>453.9</v>
      </c>
      <c r="GZ10" s="75">
        <v>388.8</v>
      </c>
      <c r="HA10" s="75">
        <v>299.6</v>
      </c>
      <c r="HB10" s="75">
        <v>284.5</v>
      </c>
      <c r="HC10" s="75">
        <v>287.2</v>
      </c>
      <c r="HD10" s="75">
        <v>259.8</v>
      </c>
      <c r="HE10" s="75">
        <v>317.5</v>
      </c>
      <c r="HF10" s="75">
        <v>410.5</v>
      </c>
      <c r="HG10" s="75">
        <v>392.2</v>
      </c>
      <c r="HH10" s="75">
        <v>438.6</v>
      </c>
      <c r="HI10" s="75">
        <v>385.5</v>
      </c>
      <c r="HJ10" s="77">
        <v>322.1</v>
      </c>
      <c r="HK10" s="75">
        <v>392.1</v>
      </c>
      <c r="HL10" s="75">
        <v>455.4</v>
      </c>
      <c r="HM10" s="75">
        <v>451.4</v>
      </c>
      <c r="HN10" s="75">
        <v>594.7</v>
      </c>
      <c r="HO10" s="75">
        <v>614.2</v>
      </c>
      <c r="HP10" s="75">
        <v>612.3</v>
      </c>
      <c r="HQ10" s="75">
        <v>596.3</v>
      </c>
      <c r="HR10" s="75">
        <v>706.9</v>
      </c>
      <c r="HS10" s="75">
        <v>663.2</v>
      </c>
      <c r="HT10" s="75">
        <v>625.4</v>
      </c>
      <c r="HU10" s="75">
        <v>605.0</v>
      </c>
      <c r="HV10" s="77">
        <v>485.8</v>
      </c>
      <c r="HW10" s="75">
        <v>563.3</v>
      </c>
      <c r="HX10" s="75">
        <v>543.7</v>
      </c>
      <c r="HY10" s="75">
        <v>484.903014725853</v>
      </c>
      <c r="HZ10" s="75">
        <v>555.7791731580265</v>
      </c>
      <c r="IA10" s="75">
        <v>533.4212661297537</v>
      </c>
      <c r="IB10" s="75">
        <v>513.0895313423126</v>
      </c>
      <c r="IC10" s="75">
        <v>513.2786452213763</v>
      </c>
      <c r="ID10" s="75">
        <v>495.8273941759849</v>
      </c>
      <c r="IE10" s="75">
        <v>496.9</v>
      </c>
      <c r="IF10" s="75">
        <v>489.44</v>
      </c>
      <c r="IG10" s="75">
        <v>447.2444463162109</v>
      </c>
      <c r="IH10" s="77">
        <v>521.3362580638315</v>
      </c>
      <c r="II10" s="78">
        <v>536.3690318737953</v>
      </c>
      <c r="IJ10" s="78">
        <v>540.6613080539421</v>
      </c>
      <c r="IK10" s="78">
        <v>435.84732604879713</v>
      </c>
      <c r="IL10" s="78">
        <v>463.36971891268</v>
      </c>
      <c r="IM10" s="78">
        <v>492.1777199654498</v>
      </c>
      <c r="IN10" s="78">
        <v>563.6628717154537</v>
      </c>
      <c r="IO10" s="78">
        <v>564.8983656696427</v>
      </c>
      <c r="IP10" s="78">
        <v>705.3695102301123</v>
      </c>
      <c r="IQ10" s="78">
        <v>738.914220837841</v>
      </c>
      <c r="IR10" s="78">
        <v>772.6015789737032</v>
      </c>
      <c r="IS10" s="78">
        <v>689.4006444309415</v>
      </c>
      <c r="IT10" s="74">
        <v>573.4483411075861</v>
      </c>
      <c r="IU10" s="78">
        <v>633.1261159305155</v>
      </c>
      <c r="IV10" s="78">
        <v>626.7278765014024</v>
      </c>
      <c r="IW10" s="78">
        <v>592.8089120066405</v>
      </c>
      <c r="IX10" s="78">
        <v>622.7447341469963</v>
      </c>
      <c r="IY10" s="78">
        <v>677.5004335206967</v>
      </c>
      <c r="IZ10" s="78">
        <v>718.768216397788</v>
      </c>
      <c r="JA10" s="78">
        <v>665.1846566357151</v>
      </c>
      <c r="JB10" s="78">
        <v>744.3728210439532</v>
      </c>
      <c r="JC10" s="78">
        <v>780.5721162346492</v>
      </c>
      <c r="JD10" s="78">
        <v>750.8349997319963</v>
      </c>
      <c r="JE10" s="78">
        <v>737.2178530364151</v>
      </c>
      <c r="JF10" s="74">
        <v>598.1371282097691</v>
      </c>
      <c r="JG10" s="78">
        <v>645.2607054120627</v>
      </c>
      <c r="JH10" s="78">
        <v>667.4699868484691</v>
      </c>
      <c r="JI10" s="78">
        <v>659.1766754942278</v>
      </c>
      <c r="JJ10" s="78">
        <v>678.4170692919308</v>
      </c>
      <c r="JK10" s="78">
        <v>676.3740712269084</v>
      </c>
      <c r="JL10" s="78">
        <v>693.442111189211</v>
      </c>
      <c r="JM10" s="78">
        <v>625.2647240573781</v>
      </c>
      <c r="JN10" s="78">
        <v>717.399636177999</v>
      </c>
      <c r="JO10" s="78">
        <v>676.7788853269751</v>
      </c>
      <c r="JP10" s="78">
        <v>673.615950292438</v>
      </c>
      <c r="JQ10" s="78">
        <v>761.1159538966804</v>
      </c>
      <c r="JR10" s="76">
        <v>549.6503491581148</v>
      </c>
      <c r="JS10" s="78">
        <v>579.8418588561815</v>
      </c>
      <c r="JT10" s="78">
        <v>603.467741463964</v>
      </c>
      <c r="JU10" s="78">
        <v>596.8565418054911</v>
      </c>
      <c r="JV10" s="78">
        <v>693.6481658725247</v>
      </c>
      <c r="JW10" s="78">
        <v>742.0258585670703</v>
      </c>
      <c r="JX10" s="78">
        <v>757.2036686129584</v>
      </c>
      <c r="JY10" s="78">
        <v>791.23316</v>
      </c>
      <c r="JZ10" s="78">
        <v>859.8823244015462</v>
      </c>
      <c r="KA10" s="78">
        <v>834.0058426608115</v>
      </c>
      <c r="KB10" s="78">
        <v>835.570088548265</v>
      </c>
      <c r="KC10" s="78">
        <v>828.380183764115</v>
      </c>
      <c r="KD10" s="76">
        <v>605.5461253041674</v>
      </c>
      <c r="KE10" s="78">
        <v>651.4889271954787</v>
      </c>
      <c r="KF10" s="78">
        <v>639.3831325093423</v>
      </c>
      <c r="KG10" s="78">
        <v>615.3831256514184</v>
      </c>
      <c r="KH10" s="78">
        <v>741.3240031514389</v>
      </c>
      <c r="KI10" s="78">
        <v>737.5183178686739</v>
      </c>
      <c r="KJ10" s="78">
        <v>795.0301107847409</v>
      </c>
      <c r="KK10" s="78">
        <v>872.429803936579</v>
      </c>
    </row>
    <row r="11" ht="14.25" customHeight="1">
      <c r="A11" s="68" t="s">
        <v>262</v>
      </c>
      <c r="B11" s="74">
        <v>61.7</v>
      </c>
      <c r="C11" s="75">
        <v>77.7</v>
      </c>
      <c r="D11" s="75">
        <v>64.0</v>
      </c>
      <c r="E11" s="75">
        <v>73.0</v>
      </c>
      <c r="F11" s="75">
        <v>86.6</v>
      </c>
      <c r="G11" s="75">
        <v>85.4</v>
      </c>
      <c r="H11" s="75">
        <v>86.1</v>
      </c>
      <c r="I11" s="75">
        <v>100.7</v>
      </c>
      <c r="J11" s="75">
        <v>100.7</v>
      </c>
      <c r="K11" s="75">
        <v>132.2</v>
      </c>
      <c r="L11" s="75">
        <v>140.2</v>
      </c>
      <c r="M11" s="75">
        <v>156.3</v>
      </c>
      <c r="N11" s="76">
        <v>296.2</v>
      </c>
      <c r="O11" s="75">
        <v>324.2</v>
      </c>
      <c r="P11" s="75">
        <v>211.2</v>
      </c>
      <c r="Q11" s="75">
        <v>193.3</v>
      </c>
      <c r="R11" s="75">
        <v>218.1</v>
      </c>
      <c r="S11" s="75">
        <v>236.9</v>
      </c>
      <c r="T11" s="75">
        <v>247.6</v>
      </c>
      <c r="U11" s="75">
        <v>324.9</v>
      </c>
      <c r="V11" s="75">
        <v>329.1</v>
      </c>
      <c r="W11" s="75">
        <v>343.1</v>
      </c>
      <c r="X11" s="75">
        <v>346.2</v>
      </c>
      <c r="Y11" s="75">
        <v>349.7</v>
      </c>
      <c r="Z11" s="76">
        <v>337.2</v>
      </c>
      <c r="AA11" s="75">
        <v>352.9</v>
      </c>
      <c r="AB11" s="75">
        <v>359.4</v>
      </c>
      <c r="AC11" s="75">
        <v>370.4</v>
      </c>
      <c r="AD11" s="75">
        <v>379.6</v>
      </c>
      <c r="AE11" s="75">
        <v>386.1</v>
      </c>
      <c r="AF11" s="75">
        <v>393.7</v>
      </c>
      <c r="AG11" s="75">
        <v>411.5</v>
      </c>
      <c r="AH11" s="75">
        <v>426.0</v>
      </c>
      <c r="AI11" s="75">
        <v>432.3</v>
      </c>
      <c r="AJ11" s="75">
        <v>456.4</v>
      </c>
      <c r="AK11" s="75">
        <v>438.3</v>
      </c>
      <c r="AL11" s="76">
        <v>424.1</v>
      </c>
      <c r="AM11" s="75">
        <v>438.5</v>
      </c>
      <c r="AN11" s="75">
        <v>442.1</v>
      </c>
      <c r="AO11" s="75">
        <v>423.1</v>
      </c>
      <c r="AP11" s="75">
        <v>433.2</v>
      </c>
      <c r="AQ11" s="75">
        <v>416.8</v>
      </c>
      <c r="AR11" s="75">
        <v>416.6</v>
      </c>
      <c r="AS11" s="75">
        <v>416.0</v>
      </c>
      <c r="AT11" s="75">
        <v>411.7</v>
      </c>
      <c r="AU11" s="75">
        <v>394.5</v>
      </c>
      <c r="AV11" s="75">
        <v>358.8</v>
      </c>
      <c r="AW11" s="75">
        <v>294.2</v>
      </c>
      <c r="AX11" s="76">
        <v>200.4</v>
      </c>
      <c r="AY11" s="75">
        <v>213.1</v>
      </c>
      <c r="AZ11" s="75">
        <v>201.0</v>
      </c>
      <c r="BA11" s="75">
        <v>208.4</v>
      </c>
      <c r="BB11" s="75">
        <v>203.6</v>
      </c>
      <c r="BC11" s="75">
        <v>198.5</v>
      </c>
      <c r="BD11" s="75">
        <v>205.1</v>
      </c>
      <c r="BE11" s="75">
        <v>199.8</v>
      </c>
      <c r="BF11" s="75">
        <v>201.6</v>
      </c>
      <c r="BG11" s="75">
        <v>187.0</v>
      </c>
      <c r="BH11" s="75">
        <v>208.6</v>
      </c>
      <c r="BI11" s="75">
        <v>206.7</v>
      </c>
      <c r="BJ11" s="76">
        <v>166.8</v>
      </c>
      <c r="BK11" s="75">
        <v>197.7</v>
      </c>
      <c r="BL11" s="75">
        <v>191.2</v>
      </c>
      <c r="BM11" s="75">
        <v>193.0</v>
      </c>
      <c r="BN11" s="75">
        <v>199.7</v>
      </c>
      <c r="BO11" s="75">
        <v>196.1</v>
      </c>
      <c r="BP11" s="75">
        <v>227.2</v>
      </c>
      <c r="BQ11" s="75">
        <v>239.5</v>
      </c>
      <c r="BR11" s="75">
        <v>240.7</v>
      </c>
      <c r="BS11" s="75">
        <v>256.8</v>
      </c>
      <c r="BT11" s="75">
        <v>267.8</v>
      </c>
      <c r="BU11" s="75">
        <v>270.3</v>
      </c>
      <c r="BV11" s="77">
        <v>244.1</v>
      </c>
      <c r="BW11" s="75">
        <v>270.2</v>
      </c>
      <c r="BX11" s="75">
        <v>330.9</v>
      </c>
      <c r="BY11" s="75">
        <v>349.7</v>
      </c>
      <c r="BZ11" s="75">
        <v>369.5</v>
      </c>
      <c r="CA11" s="75">
        <v>402.3</v>
      </c>
      <c r="CB11" s="75">
        <v>428.4</v>
      </c>
      <c r="CC11" s="75">
        <v>470.3</v>
      </c>
      <c r="CD11" s="75">
        <v>506.2</v>
      </c>
      <c r="CE11" s="75">
        <v>505.0</v>
      </c>
      <c r="CF11" s="75">
        <v>522.2</v>
      </c>
      <c r="CG11" s="75">
        <v>513.6</v>
      </c>
      <c r="CH11" s="76">
        <v>510.7</v>
      </c>
      <c r="CI11" s="75">
        <v>519.9</v>
      </c>
      <c r="CJ11" s="75">
        <v>527.6</v>
      </c>
      <c r="CK11" s="75">
        <v>523.5</v>
      </c>
      <c r="CL11" s="75">
        <v>565.3</v>
      </c>
      <c r="CM11" s="75">
        <v>575.9</v>
      </c>
      <c r="CN11" s="75">
        <v>585.2</v>
      </c>
      <c r="CO11" s="75">
        <v>617.6</v>
      </c>
      <c r="CP11" s="75">
        <v>639.0</v>
      </c>
      <c r="CQ11" s="75">
        <v>635.7</v>
      </c>
      <c r="CR11" s="75">
        <v>497.2</v>
      </c>
      <c r="CS11" s="75">
        <v>454.8</v>
      </c>
      <c r="CT11" s="77">
        <v>343.6</v>
      </c>
      <c r="CU11" s="75">
        <v>291.9</v>
      </c>
      <c r="CV11" s="75">
        <v>285.9</v>
      </c>
      <c r="CW11" s="75">
        <v>274.7</v>
      </c>
      <c r="CX11" s="75">
        <v>249.2</v>
      </c>
      <c r="CY11" s="75">
        <v>269.5</v>
      </c>
      <c r="CZ11" s="75">
        <v>244.5</v>
      </c>
      <c r="DA11" s="75">
        <v>268.3</v>
      </c>
      <c r="DB11" s="75">
        <v>281.2</v>
      </c>
      <c r="DC11" s="75">
        <v>274.3</v>
      </c>
      <c r="DD11" s="75">
        <v>325.0</v>
      </c>
      <c r="DE11" s="75">
        <v>313.2</v>
      </c>
      <c r="DF11" s="76">
        <v>253.8</v>
      </c>
      <c r="DG11" s="75">
        <v>302.8</v>
      </c>
      <c r="DH11" s="75">
        <v>328.1</v>
      </c>
      <c r="DI11" s="75">
        <v>313.9</v>
      </c>
      <c r="DJ11" s="75">
        <v>334.7</v>
      </c>
      <c r="DK11" s="75">
        <v>372.2</v>
      </c>
      <c r="DL11" s="75">
        <v>366.0</v>
      </c>
      <c r="DM11" s="75">
        <v>470.7</v>
      </c>
      <c r="DN11" s="75">
        <v>532.3</v>
      </c>
      <c r="DO11" s="75">
        <v>517.0</v>
      </c>
      <c r="DP11" s="75">
        <v>533.9</v>
      </c>
      <c r="DQ11" s="75">
        <v>521.1</v>
      </c>
      <c r="DR11" s="76">
        <v>433.0</v>
      </c>
      <c r="DS11" s="75">
        <v>441.1</v>
      </c>
      <c r="DT11" s="75">
        <v>439.1</v>
      </c>
      <c r="DU11" s="75">
        <v>473.8</v>
      </c>
      <c r="DV11" s="75">
        <v>464.1</v>
      </c>
      <c r="DW11" s="75">
        <v>468.9</v>
      </c>
      <c r="DX11" s="75">
        <v>446.2</v>
      </c>
      <c r="DY11" s="75">
        <v>445.3</v>
      </c>
      <c r="DZ11" s="75">
        <v>489.0</v>
      </c>
      <c r="EA11" s="75">
        <v>485.4</v>
      </c>
      <c r="EB11" s="75">
        <v>496.6</v>
      </c>
      <c r="EC11" s="75">
        <v>485.1</v>
      </c>
      <c r="ED11" s="76">
        <v>461.2</v>
      </c>
      <c r="EE11" s="75">
        <v>561.8</v>
      </c>
      <c r="EF11" s="75">
        <v>460.9</v>
      </c>
      <c r="EG11" s="75">
        <v>413.5</v>
      </c>
      <c r="EH11" s="75">
        <v>443.1</v>
      </c>
      <c r="EI11" s="75">
        <v>449.8</v>
      </c>
      <c r="EJ11" s="75">
        <v>467.7</v>
      </c>
      <c r="EK11" s="75">
        <v>455.9</v>
      </c>
      <c r="EL11" s="75">
        <v>472.0</v>
      </c>
      <c r="EM11" s="75">
        <v>407.0</v>
      </c>
      <c r="EN11" s="75">
        <v>462.5</v>
      </c>
      <c r="EO11" s="75">
        <v>403.4</v>
      </c>
      <c r="EP11" s="76">
        <v>484.5</v>
      </c>
      <c r="EQ11" s="75">
        <v>513.3</v>
      </c>
      <c r="ER11" s="75">
        <v>484.0</v>
      </c>
      <c r="ES11" s="75">
        <v>466.9</v>
      </c>
      <c r="ET11" s="75">
        <v>474.1</v>
      </c>
      <c r="EU11" s="75">
        <v>455.1</v>
      </c>
      <c r="EV11" s="75">
        <v>374.0</v>
      </c>
      <c r="EW11" s="75">
        <v>445.0</v>
      </c>
      <c r="EX11" s="75">
        <v>397.8</v>
      </c>
      <c r="EY11" s="75">
        <v>339.6</v>
      </c>
      <c r="EZ11" s="78">
        <v>480.9</v>
      </c>
      <c r="FA11" s="75">
        <v>496.8</v>
      </c>
      <c r="FB11" s="76">
        <v>345.0</v>
      </c>
      <c r="FC11" s="75">
        <v>371.0</v>
      </c>
      <c r="FD11" s="75">
        <v>357.8</v>
      </c>
      <c r="FE11" s="75">
        <v>310.5</v>
      </c>
      <c r="FF11" s="75">
        <v>314.7</v>
      </c>
      <c r="FG11" s="75">
        <v>296.4</v>
      </c>
      <c r="FH11" s="75">
        <v>320.1</v>
      </c>
      <c r="FI11" s="75">
        <v>388.7</v>
      </c>
      <c r="FJ11" s="75">
        <v>476.9</v>
      </c>
      <c r="FK11" s="75">
        <v>459.6</v>
      </c>
      <c r="FL11" s="75">
        <v>476.5</v>
      </c>
      <c r="FM11" s="75">
        <v>461.0</v>
      </c>
      <c r="FN11" s="77">
        <v>500.5</v>
      </c>
      <c r="FO11" s="75">
        <v>534.2</v>
      </c>
      <c r="FP11" s="75">
        <v>530.8</v>
      </c>
      <c r="FQ11" s="75">
        <v>514.9</v>
      </c>
      <c r="FR11" s="75">
        <v>516.4</v>
      </c>
      <c r="FS11" s="75">
        <v>508.5</v>
      </c>
      <c r="FT11" s="75">
        <v>472.4</v>
      </c>
      <c r="FU11" s="75">
        <v>532.7</v>
      </c>
      <c r="FV11" s="75">
        <v>550.7</v>
      </c>
      <c r="FW11" s="75">
        <v>442.7</v>
      </c>
      <c r="FX11" s="75">
        <v>452.8</v>
      </c>
      <c r="FY11" s="75">
        <v>433.8</v>
      </c>
      <c r="FZ11" s="74">
        <v>441.2</v>
      </c>
      <c r="GA11" s="75">
        <v>498.3</v>
      </c>
      <c r="GB11" s="75">
        <v>382.0</v>
      </c>
      <c r="GC11" s="75">
        <v>387.5</v>
      </c>
      <c r="GD11" s="75">
        <v>13.2</v>
      </c>
      <c r="GE11" s="75">
        <v>23.3</v>
      </c>
      <c r="GF11" s="75">
        <v>26.8</v>
      </c>
      <c r="GG11" s="75">
        <v>69.6</v>
      </c>
      <c r="GH11" s="75">
        <v>110.4</v>
      </c>
      <c r="GI11" s="75">
        <v>106.1</v>
      </c>
      <c r="GJ11" s="75">
        <v>100.7</v>
      </c>
      <c r="GK11" s="75">
        <v>95.3</v>
      </c>
      <c r="GL11" s="74">
        <v>83.3</v>
      </c>
      <c r="GM11" s="75">
        <v>129.6</v>
      </c>
      <c r="GN11" s="75">
        <v>125.9</v>
      </c>
      <c r="GO11" s="75">
        <v>119.6</v>
      </c>
      <c r="GP11" s="75">
        <v>135.5</v>
      </c>
      <c r="GQ11" s="75">
        <v>117.1</v>
      </c>
      <c r="GR11" s="75">
        <v>97.5</v>
      </c>
      <c r="GS11" s="75">
        <v>126.7</v>
      </c>
      <c r="GT11" s="75">
        <v>133.5</v>
      </c>
      <c r="GU11" s="75">
        <v>130.3</v>
      </c>
      <c r="GV11" s="75">
        <v>134.2</v>
      </c>
      <c r="GW11" s="75">
        <v>138.8</v>
      </c>
      <c r="GX11" s="77">
        <v>106.1</v>
      </c>
      <c r="GY11" s="75">
        <v>159.0</v>
      </c>
      <c r="GZ11" s="75">
        <v>157.3</v>
      </c>
      <c r="HA11" s="75">
        <v>169.2</v>
      </c>
      <c r="HB11" s="75">
        <v>180.7</v>
      </c>
      <c r="HC11" s="75">
        <v>182.2</v>
      </c>
      <c r="HD11" s="75">
        <v>180.8</v>
      </c>
      <c r="HE11" s="75">
        <v>204.8</v>
      </c>
      <c r="HF11" s="75">
        <v>307.9</v>
      </c>
      <c r="HG11" s="75">
        <v>351.1</v>
      </c>
      <c r="HH11" s="75">
        <v>374.0</v>
      </c>
      <c r="HI11" s="75">
        <v>230.1</v>
      </c>
      <c r="HJ11" s="77">
        <v>188.5</v>
      </c>
      <c r="HK11" s="75">
        <v>231.3</v>
      </c>
      <c r="HL11" s="75">
        <v>260.1</v>
      </c>
      <c r="HM11" s="75">
        <v>254.2</v>
      </c>
      <c r="HN11" s="75">
        <v>289.9</v>
      </c>
      <c r="HO11" s="75">
        <v>315.6</v>
      </c>
      <c r="HP11" s="75">
        <v>281.4</v>
      </c>
      <c r="HQ11" s="75">
        <v>283.8</v>
      </c>
      <c r="HR11" s="75">
        <v>349.5</v>
      </c>
      <c r="HS11" s="75">
        <v>299.6</v>
      </c>
      <c r="HT11" s="75">
        <v>314.4</v>
      </c>
      <c r="HU11" s="75">
        <v>330.1</v>
      </c>
      <c r="HV11" s="77">
        <v>283.0</v>
      </c>
      <c r="HW11" s="75">
        <v>358.7</v>
      </c>
      <c r="HX11" s="75">
        <v>341.55439232606415</v>
      </c>
      <c r="HY11" s="75">
        <v>293.4621979572647</v>
      </c>
      <c r="HZ11" s="75">
        <v>308.36028387967445</v>
      </c>
      <c r="IA11" s="75">
        <v>296.53259637768116</v>
      </c>
      <c r="IB11" s="75">
        <v>278.42604862453055</v>
      </c>
      <c r="IC11" s="75">
        <v>282.99484916242244</v>
      </c>
      <c r="ID11" s="75">
        <v>266.64164563440534</v>
      </c>
      <c r="IE11" s="75">
        <v>328.53015487687</v>
      </c>
      <c r="IF11" s="75">
        <v>412.4205829114895</v>
      </c>
      <c r="IG11" s="75">
        <v>377.3814990222699</v>
      </c>
      <c r="IH11" s="77">
        <v>407.3338106105513</v>
      </c>
      <c r="II11" s="78">
        <v>423.7090066983245</v>
      </c>
      <c r="IJ11" s="78">
        <v>438.974671935257</v>
      </c>
      <c r="IK11" s="78">
        <v>364.8588405041203</v>
      </c>
      <c r="IL11" s="78">
        <v>382.1439098315828</v>
      </c>
      <c r="IM11" s="78">
        <v>425.42688401929075</v>
      </c>
      <c r="IN11" s="78">
        <v>486.1633403257856</v>
      </c>
      <c r="IO11" s="78">
        <v>467.52506239259486</v>
      </c>
      <c r="IP11" s="78">
        <v>613.7413813358435</v>
      </c>
      <c r="IQ11" s="78">
        <v>590.9027767892749</v>
      </c>
      <c r="IR11" s="78">
        <v>691.1425230909266</v>
      </c>
      <c r="IS11" s="78">
        <v>597.7220980752776</v>
      </c>
      <c r="IT11" s="74">
        <v>531.3876135974909</v>
      </c>
      <c r="IU11" s="78">
        <v>583.0942724561237</v>
      </c>
      <c r="IV11" s="78">
        <v>573.5840814353537</v>
      </c>
      <c r="IW11" s="78">
        <v>527.9539090841118</v>
      </c>
      <c r="IX11" s="78">
        <v>570.009378502202</v>
      </c>
      <c r="IY11" s="78">
        <v>604.6534835539109</v>
      </c>
      <c r="IZ11" s="78">
        <v>572.2122989123058</v>
      </c>
      <c r="JA11" s="78">
        <v>605.9183473694499</v>
      </c>
      <c r="JB11" s="78">
        <v>629.0411600163767</v>
      </c>
      <c r="JC11" s="78">
        <v>702.2924912072065</v>
      </c>
      <c r="JD11" s="78">
        <v>724.3320189838564</v>
      </c>
      <c r="JE11" s="78">
        <v>713.3498670788789</v>
      </c>
      <c r="JF11" s="74">
        <v>559.964391190047</v>
      </c>
      <c r="JG11" s="78">
        <v>605.1868929770937</v>
      </c>
      <c r="JH11" s="78">
        <v>625.7486229639961</v>
      </c>
      <c r="JI11" s="78">
        <v>631.8151661938939</v>
      </c>
      <c r="JJ11" s="78">
        <v>648.9572460092729</v>
      </c>
      <c r="JK11" s="78">
        <v>645.2976466213255</v>
      </c>
      <c r="JL11" s="78">
        <v>662.3604168664132</v>
      </c>
      <c r="JM11" s="78">
        <v>581.9651418703562</v>
      </c>
      <c r="JN11" s="78">
        <v>694.7065986837031</v>
      </c>
      <c r="JO11" s="78">
        <v>645.9342815811527</v>
      </c>
      <c r="JP11" s="78">
        <v>638.4693312424956</v>
      </c>
      <c r="JQ11" s="78">
        <v>730.4885158241584</v>
      </c>
      <c r="JR11" s="76">
        <v>517.6541130893426</v>
      </c>
      <c r="JS11" s="78">
        <v>548.7387130559179</v>
      </c>
      <c r="JT11" s="78">
        <v>564.8771787966431</v>
      </c>
      <c r="JU11" s="78">
        <v>537.4638874585676</v>
      </c>
      <c r="JV11" s="78">
        <v>656.0019337702184</v>
      </c>
      <c r="JW11" s="78">
        <v>697.0246745316075</v>
      </c>
      <c r="JX11" s="78">
        <v>712.6123923369956</v>
      </c>
      <c r="JY11" s="78">
        <v>731.6964843056978</v>
      </c>
      <c r="JZ11" s="78">
        <v>807.1193629028746</v>
      </c>
      <c r="KA11" s="78">
        <v>741.6578987777584</v>
      </c>
      <c r="KB11" s="78">
        <v>718.2904403628174</v>
      </c>
      <c r="KC11" s="78">
        <v>682.0858715651236</v>
      </c>
      <c r="KD11" s="76">
        <v>460.7363584494436</v>
      </c>
      <c r="KE11" s="78">
        <v>497.5563824510014</v>
      </c>
      <c r="KF11" s="78">
        <v>477.3836951461824</v>
      </c>
      <c r="KG11" s="78">
        <v>468.0011371856904</v>
      </c>
      <c r="KH11" s="78">
        <v>514.1369582067531</v>
      </c>
      <c r="KI11" s="78">
        <v>489.02663501944</v>
      </c>
      <c r="KJ11" s="78">
        <v>576.5294644092907</v>
      </c>
      <c r="KK11" s="78">
        <v>632.6571544589505</v>
      </c>
    </row>
    <row r="12" ht="14.25" customHeight="1">
      <c r="A12" s="68" t="s">
        <v>263</v>
      </c>
      <c r="B12" s="74" t="s">
        <v>257</v>
      </c>
      <c r="C12" s="75" t="s">
        <v>257</v>
      </c>
      <c r="D12" s="75" t="s">
        <v>257</v>
      </c>
      <c r="E12" s="75" t="s">
        <v>257</v>
      </c>
      <c r="F12" s="75" t="s">
        <v>257</v>
      </c>
      <c r="G12" s="75" t="s">
        <v>257</v>
      </c>
      <c r="H12" s="75" t="s">
        <v>257</v>
      </c>
      <c r="I12" s="75" t="s">
        <v>257</v>
      </c>
      <c r="J12" s="75" t="s">
        <v>257</v>
      </c>
      <c r="K12" s="75" t="s">
        <v>257</v>
      </c>
      <c r="L12" s="75" t="s">
        <v>257</v>
      </c>
      <c r="M12" s="75" t="s">
        <v>257</v>
      </c>
      <c r="N12" s="76" t="s">
        <v>257</v>
      </c>
      <c r="O12" s="75" t="s">
        <v>257</v>
      </c>
      <c r="P12" s="75" t="s">
        <v>257</v>
      </c>
      <c r="Q12" s="75" t="s">
        <v>257</v>
      </c>
      <c r="R12" s="75" t="s">
        <v>257</v>
      </c>
      <c r="S12" s="75" t="s">
        <v>257</v>
      </c>
      <c r="T12" s="75" t="s">
        <v>257</v>
      </c>
      <c r="U12" s="75" t="s">
        <v>257</v>
      </c>
      <c r="V12" s="75" t="s">
        <v>257</v>
      </c>
      <c r="W12" s="75" t="s">
        <v>257</v>
      </c>
      <c r="X12" s="75" t="s">
        <v>257</v>
      </c>
      <c r="Y12" s="75" t="s">
        <v>257</v>
      </c>
      <c r="Z12" s="76" t="s">
        <v>257</v>
      </c>
      <c r="AA12" s="75" t="s">
        <v>257</v>
      </c>
      <c r="AB12" s="75" t="s">
        <v>257</v>
      </c>
      <c r="AC12" s="75" t="s">
        <v>257</v>
      </c>
      <c r="AD12" s="75" t="s">
        <v>257</v>
      </c>
      <c r="AE12" s="75" t="s">
        <v>257</v>
      </c>
      <c r="AF12" s="75" t="s">
        <v>257</v>
      </c>
      <c r="AG12" s="75" t="s">
        <v>257</v>
      </c>
      <c r="AH12" s="75" t="s">
        <v>257</v>
      </c>
      <c r="AI12" s="75" t="s">
        <v>257</v>
      </c>
      <c r="AJ12" s="75" t="s">
        <v>257</v>
      </c>
      <c r="AK12" s="75" t="s">
        <v>257</v>
      </c>
      <c r="AL12" s="76" t="s">
        <v>257</v>
      </c>
      <c r="AM12" s="75" t="s">
        <v>257</v>
      </c>
      <c r="AN12" s="75" t="s">
        <v>257</v>
      </c>
      <c r="AO12" s="75" t="s">
        <v>257</v>
      </c>
      <c r="AP12" s="75" t="s">
        <v>257</v>
      </c>
      <c r="AQ12" s="75" t="s">
        <v>257</v>
      </c>
      <c r="AR12" s="75" t="s">
        <v>257</v>
      </c>
      <c r="AS12" s="75" t="s">
        <v>257</v>
      </c>
      <c r="AT12" s="75" t="s">
        <v>257</v>
      </c>
      <c r="AU12" s="75" t="s">
        <v>257</v>
      </c>
      <c r="AV12" s="75" t="s">
        <v>257</v>
      </c>
      <c r="AW12" s="75" t="s">
        <v>257</v>
      </c>
      <c r="AX12" s="76" t="s">
        <v>257</v>
      </c>
      <c r="AY12" s="75" t="s">
        <v>257</v>
      </c>
      <c r="AZ12" s="75" t="s">
        <v>257</v>
      </c>
      <c r="BA12" s="75" t="s">
        <v>257</v>
      </c>
      <c r="BB12" s="75" t="s">
        <v>257</v>
      </c>
      <c r="BC12" s="75" t="s">
        <v>257</v>
      </c>
      <c r="BD12" s="75" t="s">
        <v>257</v>
      </c>
      <c r="BE12" s="75" t="s">
        <v>257</v>
      </c>
      <c r="BF12" s="75" t="s">
        <v>257</v>
      </c>
      <c r="BG12" s="75" t="s">
        <v>257</v>
      </c>
      <c r="BH12" s="75" t="s">
        <v>257</v>
      </c>
      <c r="BI12" s="75" t="s">
        <v>257</v>
      </c>
      <c r="BJ12" s="76" t="s">
        <v>257</v>
      </c>
      <c r="BK12" s="75" t="s">
        <v>257</v>
      </c>
      <c r="BL12" s="75" t="s">
        <v>257</v>
      </c>
      <c r="BM12" s="75" t="s">
        <v>257</v>
      </c>
      <c r="BN12" s="75" t="s">
        <v>257</v>
      </c>
      <c r="BO12" s="75" t="s">
        <v>257</v>
      </c>
      <c r="BP12" s="75" t="s">
        <v>257</v>
      </c>
      <c r="BQ12" s="75" t="s">
        <v>257</v>
      </c>
      <c r="BR12" s="75" t="s">
        <v>257</v>
      </c>
      <c r="BS12" s="75" t="s">
        <v>257</v>
      </c>
      <c r="BT12" s="75" t="s">
        <v>257</v>
      </c>
      <c r="BU12" s="75" t="s">
        <v>257</v>
      </c>
      <c r="BV12" s="77" t="s">
        <v>257</v>
      </c>
      <c r="BW12" s="75" t="s">
        <v>257</v>
      </c>
      <c r="BX12" s="75" t="s">
        <v>257</v>
      </c>
      <c r="BY12" s="75" t="s">
        <v>257</v>
      </c>
      <c r="BZ12" s="75" t="s">
        <v>257</v>
      </c>
      <c r="CA12" s="75" t="s">
        <v>257</v>
      </c>
      <c r="CB12" s="75" t="s">
        <v>257</v>
      </c>
      <c r="CC12" s="75" t="s">
        <v>257</v>
      </c>
      <c r="CD12" s="75" t="s">
        <v>257</v>
      </c>
      <c r="CE12" s="75" t="s">
        <v>257</v>
      </c>
      <c r="CF12" s="75" t="s">
        <v>257</v>
      </c>
      <c r="CG12" s="75" t="s">
        <v>257</v>
      </c>
      <c r="CH12" s="76" t="s">
        <v>257</v>
      </c>
      <c r="CI12" s="75" t="s">
        <v>257</v>
      </c>
      <c r="CJ12" s="75" t="s">
        <v>257</v>
      </c>
      <c r="CK12" s="75" t="s">
        <v>257</v>
      </c>
      <c r="CL12" s="75" t="s">
        <v>257</v>
      </c>
      <c r="CM12" s="75" t="s">
        <v>257</v>
      </c>
      <c r="CN12" s="75" t="s">
        <v>257</v>
      </c>
      <c r="CO12" s="75" t="s">
        <v>257</v>
      </c>
      <c r="CP12" s="75" t="s">
        <v>257</v>
      </c>
      <c r="CQ12" s="75" t="s">
        <v>257</v>
      </c>
      <c r="CR12" s="75" t="s">
        <v>257</v>
      </c>
      <c r="CS12" s="75" t="s">
        <v>257</v>
      </c>
      <c r="CT12" s="77" t="s">
        <v>257</v>
      </c>
      <c r="CU12" s="75" t="s">
        <v>257</v>
      </c>
      <c r="CV12" s="75" t="s">
        <v>257</v>
      </c>
      <c r="CW12" s="75" t="s">
        <v>257</v>
      </c>
      <c r="CX12" s="75" t="s">
        <v>257</v>
      </c>
      <c r="CY12" s="75" t="s">
        <v>257</v>
      </c>
      <c r="CZ12" s="75" t="s">
        <v>257</v>
      </c>
      <c r="DA12" s="75" t="s">
        <v>257</v>
      </c>
      <c r="DB12" s="75" t="s">
        <v>257</v>
      </c>
      <c r="DC12" s="75" t="s">
        <v>257</v>
      </c>
      <c r="DD12" s="75" t="s">
        <v>257</v>
      </c>
      <c r="DE12" s="75" t="s">
        <v>257</v>
      </c>
      <c r="DF12" s="76" t="s">
        <v>257</v>
      </c>
      <c r="DG12" s="75" t="s">
        <v>257</v>
      </c>
      <c r="DH12" s="75" t="s">
        <v>257</v>
      </c>
      <c r="DI12" s="75" t="s">
        <v>257</v>
      </c>
      <c r="DJ12" s="75" t="s">
        <v>257</v>
      </c>
      <c r="DK12" s="75" t="s">
        <v>257</v>
      </c>
      <c r="DL12" s="75" t="s">
        <v>257</v>
      </c>
      <c r="DM12" s="75" t="s">
        <v>257</v>
      </c>
      <c r="DN12" s="75" t="s">
        <v>257</v>
      </c>
      <c r="DO12" s="75" t="s">
        <v>257</v>
      </c>
      <c r="DP12" s="75" t="s">
        <v>257</v>
      </c>
      <c r="DQ12" s="75" t="s">
        <v>257</v>
      </c>
      <c r="DR12" s="76" t="s">
        <v>257</v>
      </c>
      <c r="DS12" s="75" t="s">
        <v>257</v>
      </c>
      <c r="DT12" s="75" t="s">
        <v>257</v>
      </c>
      <c r="DU12" s="75" t="s">
        <v>257</v>
      </c>
      <c r="DV12" s="75" t="s">
        <v>257</v>
      </c>
      <c r="DW12" s="75" t="s">
        <v>257</v>
      </c>
      <c r="DX12" s="75" t="s">
        <v>257</v>
      </c>
      <c r="DY12" s="75" t="s">
        <v>257</v>
      </c>
      <c r="DZ12" s="75" t="s">
        <v>257</v>
      </c>
      <c r="EA12" s="75" t="s">
        <v>257</v>
      </c>
      <c r="EB12" s="75" t="s">
        <v>257</v>
      </c>
      <c r="EC12" s="75" t="s">
        <v>257</v>
      </c>
      <c r="ED12" s="76" t="s">
        <v>257</v>
      </c>
      <c r="EE12" s="75" t="s">
        <v>257</v>
      </c>
      <c r="EF12" s="75" t="s">
        <v>257</v>
      </c>
      <c r="EG12" s="75" t="s">
        <v>257</v>
      </c>
      <c r="EH12" s="75" t="s">
        <v>257</v>
      </c>
      <c r="EI12" s="75" t="s">
        <v>257</v>
      </c>
      <c r="EJ12" s="75" t="s">
        <v>257</v>
      </c>
      <c r="EK12" s="75" t="s">
        <v>257</v>
      </c>
      <c r="EL12" s="75" t="s">
        <v>257</v>
      </c>
      <c r="EM12" s="75" t="s">
        <v>257</v>
      </c>
      <c r="EN12" s="75" t="s">
        <v>257</v>
      </c>
      <c r="EO12" s="75" t="s">
        <v>257</v>
      </c>
      <c r="EP12" s="76" t="s">
        <v>257</v>
      </c>
      <c r="EQ12" s="75" t="s">
        <v>257</v>
      </c>
      <c r="ER12" s="75" t="s">
        <v>257</v>
      </c>
      <c r="ES12" s="75" t="s">
        <v>257</v>
      </c>
      <c r="ET12" s="75" t="s">
        <v>257</v>
      </c>
      <c r="EU12" s="75" t="s">
        <v>257</v>
      </c>
      <c r="EV12" s="75" t="s">
        <v>257</v>
      </c>
      <c r="EW12" s="75" t="s">
        <v>257</v>
      </c>
      <c r="EX12" s="75" t="s">
        <v>257</v>
      </c>
      <c r="EY12" s="75" t="s">
        <v>257</v>
      </c>
      <c r="EZ12" s="78" t="s">
        <v>257</v>
      </c>
      <c r="FA12" s="75" t="s">
        <v>257</v>
      </c>
      <c r="FB12" s="76" t="s">
        <v>257</v>
      </c>
      <c r="FC12" s="75" t="s">
        <v>257</v>
      </c>
      <c r="FD12" s="75" t="s">
        <v>257</v>
      </c>
      <c r="FE12" s="75" t="s">
        <v>257</v>
      </c>
      <c r="FF12" s="75" t="s">
        <v>257</v>
      </c>
      <c r="FG12" s="75" t="s">
        <v>257</v>
      </c>
      <c r="FH12" s="75" t="s">
        <v>257</v>
      </c>
      <c r="FI12" s="75" t="s">
        <v>257</v>
      </c>
      <c r="FJ12" s="75" t="s">
        <v>257</v>
      </c>
      <c r="FK12" s="75" t="s">
        <v>257</v>
      </c>
      <c r="FL12" s="75" t="s">
        <v>257</v>
      </c>
      <c r="FM12" s="75" t="s">
        <v>257</v>
      </c>
      <c r="FN12" s="77" t="s">
        <v>257</v>
      </c>
      <c r="FO12" s="75" t="s">
        <v>257</v>
      </c>
      <c r="FP12" s="75" t="s">
        <v>257</v>
      </c>
      <c r="FQ12" s="75" t="s">
        <v>257</v>
      </c>
      <c r="FR12" s="75" t="s">
        <v>257</v>
      </c>
      <c r="FS12" s="75" t="s">
        <v>257</v>
      </c>
      <c r="FT12" s="75" t="s">
        <v>257</v>
      </c>
      <c r="FU12" s="75" t="s">
        <v>257</v>
      </c>
      <c r="FV12" s="75" t="s">
        <v>257</v>
      </c>
      <c r="FW12" s="75">
        <v>125.6</v>
      </c>
      <c r="FX12" s="75">
        <v>143.8</v>
      </c>
      <c r="FY12" s="75">
        <v>125.6</v>
      </c>
      <c r="FZ12" s="74">
        <v>129.5</v>
      </c>
      <c r="GA12" s="75">
        <v>147.0</v>
      </c>
      <c r="GB12" s="75">
        <v>119.8</v>
      </c>
      <c r="GC12" s="75">
        <v>89.2</v>
      </c>
      <c r="GD12" s="75">
        <v>469.4</v>
      </c>
      <c r="GE12" s="75">
        <v>441.7</v>
      </c>
      <c r="GF12" s="75">
        <v>377.8</v>
      </c>
      <c r="GG12" s="75">
        <v>360.8</v>
      </c>
      <c r="GH12" s="75">
        <v>351.1</v>
      </c>
      <c r="GI12" s="75">
        <v>336.2</v>
      </c>
      <c r="GJ12" s="75">
        <v>333.5</v>
      </c>
      <c r="GK12" s="75">
        <v>294.6</v>
      </c>
      <c r="GL12" s="74">
        <v>210.7</v>
      </c>
      <c r="GM12" s="75">
        <v>223.6</v>
      </c>
      <c r="GN12" s="75">
        <v>210.0</v>
      </c>
      <c r="GO12" s="75">
        <v>240.2</v>
      </c>
      <c r="GP12" s="75">
        <v>259.7</v>
      </c>
      <c r="GQ12" s="75">
        <v>265.7</v>
      </c>
      <c r="GR12" s="75">
        <v>288.8</v>
      </c>
      <c r="GS12" s="75">
        <v>282.0</v>
      </c>
      <c r="GT12" s="75">
        <v>327.2</v>
      </c>
      <c r="GU12" s="75">
        <v>337.8</v>
      </c>
      <c r="GV12" s="75">
        <v>340.3</v>
      </c>
      <c r="GW12" s="75">
        <v>320.6</v>
      </c>
      <c r="GX12" s="77">
        <v>270.2</v>
      </c>
      <c r="GY12" s="75">
        <v>294.9</v>
      </c>
      <c r="GZ12" s="75">
        <v>231.4</v>
      </c>
      <c r="HA12" s="75">
        <v>130.4</v>
      </c>
      <c r="HB12" s="75">
        <v>103.8</v>
      </c>
      <c r="HC12" s="75">
        <v>105.0</v>
      </c>
      <c r="HD12" s="75">
        <v>78.9</v>
      </c>
      <c r="HE12" s="75">
        <v>112.7</v>
      </c>
      <c r="HF12" s="75">
        <v>102.6</v>
      </c>
      <c r="HG12" s="75">
        <v>41.1</v>
      </c>
      <c r="HH12" s="75">
        <v>64.6</v>
      </c>
      <c r="HI12" s="75">
        <v>155.5</v>
      </c>
      <c r="HJ12" s="77">
        <v>133.6</v>
      </c>
      <c r="HK12" s="75">
        <v>160.8</v>
      </c>
      <c r="HL12" s="75">
        <v>195.3</v>
      </c>
      <c r="HM12" s="75">
        <v>197.2</v>
      </c>
      <c r="HN12" s="75">
        <v>304.8</v>
      </c>
      <c r="HO12" s="75">
        <v>298.6</v>
      </c>
      <c r="HP12" s="75">
        <v>330.9</v>
      </c>
      <c r="HQ12" s="75">
        <v>312.6</v>
      </c>
      <c r="HR12" s="75">
        <v>357.4</v>
      </c>
      <c r="HS12" s="75">
        <v>363.5</v>
      </c>
      <c r="HT12" s="75">
        <v>311.0</v>
      </c>
      <c r="HU12" s="75">
        <v>274.8</v>
      </c>
      <c r="HV12" s="77">
        <v>202.8</v>
      </c>
      <c r="HW12" s="75">
        <v>204.7</v>
      </c>
      <c r="HX12" s="75">
        <v>202.1456076739359</v>
      </c>
      <c r="HY12" s="75">
        <v>191.4408167685883</v>
      </c>
      <c r="HZ12" s="75">
        <v>247.41888927835208</v>
      </c>
      <c r="IA12" s="75">
        <v>236.8886697520726</v>
      </c>
      <c r="IB12" s="75">
        <v>234.663482717782</v>
      </c>
      <c r="IC12" s="75">
        <v>230.28379605895393</v>
      </c>
      <c r="ID12" s="75">
        <v>229.1857485415796</v>
      </c>
      <c r="IE12" s="75">
        <v>168.39872505014873</v>
      </c>
      <c r="IF12" s="75">
        <v>76.9794170885105</v>
      </c>
      <c r="IG12" s="75">
        <v>69.86294729394098</v>
      </c>
      <c r="IH12" s="77">
        <v>114.00244745328013</v>
      </c>
      <c r="II12" s="78">
        <v>112.66002517547075</v>
      </c>
      <c r="IJ12" s="78">
        <v>101.6866361186851</v>
      </c>
      <c r="IK12" s="78">
        <v>70.98848554467685</v>
      </c>
      <c r="IL12" s="78">
        <v>81.22580908109722</v>
      </c>
      <c r="IM12" s="78">
        <v>66.75083594615904</v>
      </c>
      <c r="IN12" s="78">
        <v>77.49953138966809</v>
      </c>
      <c r="IO12" s="78">
        <v>97.3733032770478</v>
      </c>
      <c r="IP12" s="78">
        <v>91.62812889426883</v>
      </c>
      <c r="IQ12" s="78">
        <v>148.01144404856606</v>
      </c>
      <c r="IR12" s="78">
        <v>81.45905588277668</v>
      </c>
      <c r="IS12" s="78">
        <v>91.67854635566393</v>
      </c>
      <c r="IT12" s="74">
        <v>42.060727510095084</v>
      </c>
      <c r="IU12" s="78">
        <v>50.03184347439185</v>
      </c>
      <c r="IV12" s="78">
        <v>53.14379506604875</v>
      </c>
      <c r="IW12" s="78">
        <v>64.85500292252875</v>
      </c>
      <c r="IX12" s="78">
        <v>52.73535564479419</v>
      </c>
      <c r="IY12" s="78">
        <v>72.8469499667858</v>
      </c>
      <c r="IZ12" s="78">
        <v>146.55591748548227</v>
      </c>
      <c r="JA12" s="78">
        <v>59.266309266265104</v>
      </c>
      <c r="JB12" s="78">
        <v>115.3316610275766</v>
      </c>
      <c r="JC12" s="78">
        <v>78.27962502744272</v>
      </c>
      <c r="JD12" s="78">
        <v>26.502980748139827</v>
      </c>
      <c r="JE12" s="78">
        <v>23.867985957536394</v>
      </c>
      <c r="JF12" s="74">
        <v>38.17273701972214</v>
      </c>
      <c r="JG12" s="78">
        <v>40.07381243496903</v>
      </c>
      <c r="JH12" s="78">
        <v>41.72136388447299</v>
      </c>
      <c r="JI12" s="78">
        <v>27.361509300333864</v>
      </c>
      <c r="JJ12" s="78">
        <v>29.459823282657947</v>
      </c>
      <c r="JK12" s="78">
        <v>31.076424605582886</v>
      </c>
      <c r="JL12" s="78">
        <v>31.081694322797798</v>
      </c>
      <c r="JM12" s="78">
        <v>43.29958218702182</v>
      </c>
      <c r="JN12" s="78">
        <v>22.693037494295886</v>
      </c>
      <c r="JO12" s="78">
        <v>30.844603745822397</v>
      </c>
      <c r="JP12" s="78">
        <v>35.14661904994244</v>
      </c>
      <c r="JQ12" s="78">
        <v>30.627438072521922</v>
      </c>
      <c r="JR12" s="76">
        <v>31.996236068772205</v>
      </c>
      <c r="JS12" s="78">
        <v>31.103145800263626</v>
      </c>
      <c r="JT12" s="78">
        <v>38.59056266732084</v>
      </c>
      <c r="JU12" s="78">
        <v>59.39265434692358</v>
      </c>
      <c r="JV12" s="78">
        <v>37.64623210230624</v>
      </c>
      <c r="JW12" s="78">
        <v>45.0011840354628</v>
      </c>
      <c r="JX12" s="78">
        <v>44.5912762759628</v>
      </c>
      <c r="JY12" s="78">
        <v>59.536675694302204</v>
      </c>
      <c r="JZ12" s="78">
        <v>52.76296149867174</v>
      </c>
      <c r="KA12" s="78">
        <v>92.34794388305299</v>
      </c>
      <c r="KB12" s="78">
        <v>117.2796481854475</v>
      </c>
      <c r="KC12" s="78">
        <v>146.2943121989914</v>
      </c>
      <c r="KD12" s="76">
        <v>144.80976685472376</v>
      </c>
      <c r="KE12" s="78">
        <v>153.932544744477</v>
      </c>
      <c r="KF12" s="78">
        <v>161.99943736315973</v>
      </c>
      <c r="KG12" s="78">
        <v>147.3819884657277</v>
      </c>
      <c r="KH12" s="78">
        <v>227.18704494468574</v>
      </c>
      <c r="KI12" s="78">
        <v>248.49168284923385</v>
      </c>
      <c r="KJ12" s="78">
        <v>218.50064637545032</v>
      </c>
      <c r="KK12" s="78">
        <v>239.7726494776286</v>
      </c>
    </row>
    <row r="13" ht="14.25" customHeight="1">
      <c r="A13" s="68" t="s">
        <v>264</v>
      </c>
      <c r="B13" s="74" t="s">
        <v>257</v>
      </c>
      <c r="C13" s="75" t="s">
        <v>257</v>
      </c>
      <c r="D13" s="75" t="s">
        <v>257</v>
      </c>
      <c r="E13" s="75" t="s">
        <v>257</v>
      </c>
      <c r="F13" s="75" t="s">
        <v>257</v>
      </c>
      <c r="G13" s="75" t="s">
        <v>257</v>
      </c>
      <c r="H13" s="75" t="s">
        <v>257</v>
      </c>
      <c r="I13" s="75" t="s">
        <v>257</v>
      </c>
      <c r="J13" s="75" t="s">
        <v>257</v>
      </c>
      <c r="K13" s="75" t="s">
        <v>257</v>
      </c>
      <c r="L13" s="75" t="s">
        <v>257</v>
      </c>
      <c r="M13" s="75" t="s">
        <v>257</v>
      </c>
      <c r="N13" s="76" t="s">
        <v>257</v>
      </c>
      <c r="O13" s="75" t="s">
        <v>257</v>
      </c>
      <c r="P13" s="75" t="s">
        <v>257</v>
      </c>
      <c r="Q13" s="75" t="s">
        <v>257</v>
      </c>
      <c r="R13" s="75" t="s">
        <v>257</v>
      </c>
      <c r="S13" s="75" t="s">
        <v>257</v>
      </c>
      <c r="T13" s="75" t="s">
        <v>257</v>
      </c>
      <c r="U13" s="75" t="s">
        <v>257</v>
      </c>
      <c r="V13" s="75" t="s">
        <v>257</v>
      </c>
      <c r="W13" s="75" t="s">
        <v>257</v>
      </c>
      <c r="X13" s="75" t="s">
        <v>257</v>
      </c>
      <c r="Y13" s="75" t="s">
        <v>257</v>
      </c>
      <c r="Z13" s="76" t="s">
        <v>257</v>
      </c>
      <c r="AA13" s="75" t="s">
        <v>257</v>
      </c>
      <c r="AB13" s="75" t="s">
        <v>257</v>
      </c>
      <c r="AC13" s="75" t="s">
        <v>257</v>
      </c>
      <c r="AD13" s="75" t="s">
        <v>257</v>
      </c>
      <c r="AE13" s="75" t="s">
        <v>257</v>
      </c>
      <c r="AF13" s="75" t="s">
        <v>257</v>
      </c>
      <c r="AG13" s="75" t="s">
        <v>257</v>
      </c>
      <c r="AH13" s="75" t="s">
        <v>257</v>
      </c>
      <c r="AI13" s="75" t="s">
        <v>257</v>
      </c>
      <c r="AJ13" s="75" t="s">
        <v>257</v>
      </c>
      <c r="AK13" s="75" t="s">
        <v>257</v>
      </c>
      <c r="AL13" s="76" t="s">
        <v>257</v>
      </c>
      <c r="AM13" s="75" t="s">
        <v>257</v>
      </c>
      <c r="AN13" s="75" t="s">
        <v>257</v>
      </c>
      <c r="AO13" s="75" t="s">
        <v>257</v>
      </c>
      <c r="AP13" s="75" t="s">
        <v>257</v>
      </c>
      <c r="AQ13" s="75" t="s">
        <v>257</v>
      </c>
      <c r="AR13" s="75" t="s">
        <v>257</v>
      </c>
      <c r="AS13" s="75" t="s">
        <v>257</v>
      </c>
      <c r="AT13" s="75">
        <v>19.1</v>
      </c>
      <c r="AU13" s="75">
        <v>28.2</v>
      </c>
      <c r="AV13" s="75">
        <v>58.8</v>
      </c>
      <c r="AW13" s="75">
        <v>104.8</v>
      </c>
      <c r="AX13" s="76">
        <v>110.6</v>
      </c>
      <c r="AY13" s="75">
        <v>118.9</v>
      </c>
      <c r="AZ13" s="75">
        <v>121.6</v>
      </c>
      <c r="BA13" s="75">
        <v>121.8</v>
      </c>
      <c r="BB13" s="75">
        <v>129.5</v>
      </c>
      <c r="BC13" s="75">
        <v>129.0</v>
      </c>
      <c r="BD13" s="75">
        <v>126.2</v>
      </c>
      <c r="BE13" s="75">
        <v>134.9</v>
      </c>
      <c r="BF13" s="75">
        <v>139.2</v>
      </c>
      <c r="BG13" s="75">
        <v>126.3</v>
      </c>
      <c r="BH13" s="75">
        <v>119.7</v>
      </c>
      <c r="BI13" s="75">
        <v>118.6</v>
      </c>
      <c r="BJ13" s="76">
        <v>111.7</v>
      </c>
      <c r="BK13" s="75">
        <v>110.8</v>
      </c>
      <c r="BL13" s="75">
        <v>108.0</v>
      </c>
      <c r="BM13" s="75">
        <v>96.9</v>
      </c>
      <c r="BN13" s="75">
        <v>91.9</v>
      </c>
      <c r="BO13" s="75">
        <v>96.5</v>
      </c>
      <c r="BP13" s="75">
        <v>102.4</v>
      </c>
      <c r="BQ13" s="75">
        <v>105.0</v>
      </c>
      <c r="BR13" s="75">
        <v>109.3</v>
      </c>
      <c r="BS13" s="75">
        <v>119.1</v>
      </c>
      <c r="BT13" s="75">
        <v>120.1</v>
      </c>
      <c r="BU13" s="75">
        <v>119.2</v>
      </c>
      <c r="BV13" s="77">
        <v>113.6</v>
      </c>
      <c r="BW13" s="75">
        <v>112.8</v>
      </c>
      <c r="BX13" s="75">
        <v>143.2</v>
      </c>
      <c r="BY13" s="75">
        <v>139.7</v>
      </c>
      <c r="BZ13" s="75">
        <v>139.8</v>
      </c>
      <c r="CA13" s="75">
        <v>142.9</v>
      </c>
      <c r="CB13" s="75">
        <v>143.7</v>
      </c>
      <c r="CC13" s="75">
        <v>146.8</v>
      </c>
      <c r="CD13" s="75">
        <v>148.5</v>
      </c>
      <c r="CE13" s="75">
        <v>143.3</v>
      </c>
      <c r="CF13" s="75">
        <v>142.6</v>
      </c>
      <c r="CG13" s="75">
        <v>142.2</v>
      </c>
      <c r="CH13" s="76">
        <v>141.4</v>
      </c>
      <c r="CI13" s="75">
        <v>140.6</v>
      </c>
      <c r="CJ13" s="75">
        <v>140.5</v>
      </c>
      <c r="CK13" s="75">
        <v>139.2</v>
      </c>
      <c r="CL13" s="75">
        <v>141.6</v>
      </c>
      <c r="CM13" s="75">
        <v>143.5</v>
      </c>
      <c r="CN13" s="75">
        <v>143.1</v>
      </c>
      <c r="CO13" s="75">
        <v>145.5</v>
      </c>
      <c r="CP13" s="75">
        <v>147.2</v>
      </c>
      <c r="CQ13" s="75">
        <v>144.9</v>
      </c>
      <c r="CR13" s="75">
        <v>299.9</v>
      </c>
      <c r="CS13" s="75">
        <v>314.0</v>
      </c>
      <c r="CT13" s="77">
        <v>326.7</v>
      </c>
      <c r="CU13" s="75">
        <v>420.2</v>
      </c>
      <c r="CV13" s="75">
        <v>427.3</v>
      </c>
      <c r="CW13" s="75">
        <v>438.7</v>
      </c>
      <c r="CX13" s="75">
        <v>478.8</v>
      </c>
      <c r="CY13" s="75">
        <v>455.3</v>
      </c>
      <c r="CZ13" s="75">
        <v>441.0</v>
      </c>
      <c r="DA13" s="75">
        <v>435.8</v>
      </c>
      <c r="DB13" s="75">
        <v>435.0</v>
      </c>
      <c r="DC13" s="75">
        <v>431.9</v>
      </c>
      <c r="DD13" s="75">
        <v>306.9</v>
      </c>
      <c r="DE13" s="75">
        <v>270.4</v>
      </c>
      <c r="DF13" s="76">
        <v>247.0</v>
      </c>
      <c r="DG13" s="75">
        <v>246.5</v>
      </c>
      <c r="DH13" s="75">
        <v>217.2</v>
      </c>
      <c r="DI13" s="75">
        <v>195.4</v>
      </c>
      <c r="DJ13" s="75">
        <v>180.0</v>
      </c>
      <c r="DK13" s="75">
        <v>187.5</v>
      </c>
      <c r="DL13" s="75">
        <v>184.7</v>
      </c>
      <c r="DM13" s="75">
        <v>151.2</v>
      </c>
      <c r="DN13" s="75">
        <v>158.1</v>
      </c>
      <c r="DO13" s="75">
        <v>154.2</v>
      </c>
      <c r="DP13" s="75">
        <v>155.8</v>
      </c>
      <c r="DQ13" s="75">
        <v>109.2</v>
      </c>
      <c r="DR13" s="76">
        <v>99.1</v>
      </c>
      <c r="DS13" s="75">
        <v>124.6</v>
      </c>
      <c r="DT13" s="75">
        <v>130.9</v>
      </c>
      <c r="DU13" s="75">
        <v>119.2</v>
      </c>
      <c r="DV13" s="75">
        <v>125.3</v>
      </c>
      <c r="DW13" s="75">
        <v>124.1</v>
      </c>
      <c r="DX13" s="75">
        <v>120.2</v>
      </c>
      <c r="DY13" s="75">
        <v>120.9</v>
      </c>
      <c r="DZ13" s="75">
        <v>67.7</v>
      </c>
      <c r="EA13" s="75">
        <v>83.5</v>
      </c>
      <c r="EB13" s="75">
        <v>66.2</v>
      </c>
      <c r="EC13" s="75">
        <v>49.8</v>
      </c>
      <c r="ED13" s="76">
        <v>11.2</v>
      </c>
      <c r="EE13" s="75">
        <v>0.0</v>
      </c>
      <c r="EF13" s="75">
        <v>45.3</v>
      </c>
      <c r="EG13" s="75">
        <v>67.0</v>
      </c>
      <c r="EH13" s="75">
        <v>44.6</v>
      </c>
      <c r="EI13" s="75">
        <v>22.0</v>
      </c>
      <c r="EJ13" s="75">
        <v>23.0</v>
      </c>
      <c r="EK13" s="75">
        <v>155.0</v>
      </c>
      <c r="EL13" s="75">
        <v>185.7</v>
      </c>
      <c r="EM13" s="75">
        <v>218.9</v>
      </c>
      <c r="EN13" s="75">
        <v>186.6</v>
      </c>
      <c r="EO13" s="75">
        <v>233.8</v>
      </c>
      <c r="EP13" s="76">
        <v>162.6</v>
      </c>
      <c r="EQ13" s="75">
        <v>160.9</v>
      </c>
      <c r="ER13" s="75">
        <v>153.2</v>
      </c>
      <c r="ES13" s="75">
        <v>173.9</v>
      </c>
      <c r="ET13" s="75">
        <v>182.5</v>
      </c>
      <c r="EU13" s="75">
        <v>203.3</v>
      </c>
      <c r="EV13" s="75">
        <v>282.5</v>
      </c>
      <c r="EW13" s="75">
        <v>236.0</v>
      </c>
      <c r="EX13" s="75">
        <v>332.0</v>
      </c>
      <c r="EY13" s="75">
        <v>386.2</v>
      </c>
      <c r="EZ13" s="78">
        <v>267.6</v>
      </c>
      <c r="FA13" s="75">
        <v>209.9</v>
      </c>
      <c r="FB13" s="76">
        <v>273.7</v>
      </c>
      <c r="FC13" s="75">
        <v>314.5</v>
      </c>
      <c r="FD13" s="75">
        <v>287.9</v>
      </c>
      <c r="FE13" s="75">
        <v>304.5</v>
      </c>
      <c r="FF13" s="75">
        <v>278.9</v>
      </c>
      <c r="FG13" s="75">
        <v>257.3</v>
      </c>
      <c r="FH13" s="75">
        <v>274.6</v>
      </c>
      <c r="FI13" s="75">
        <v>193.4</v>
      </c>
      <c r="FJ13" s="75">
        <v>170.8</v>
      </c>
      <c r="FK13" s="75">
        <v>187.8</v>
      </c>
      <c r="FL13" s="75">
        <v>174.6</v>
      </c>
      <c r="FM13" s="75">
        <v>202.3</v>
      </c>
      <c r="FN13" s="77">
        <v>65.1</v>
      </c>
      <c r="FO13" s="75">
        <v>62.1</v>
      </c>
      <c r="FP13" s="75">
        <v>62.1</v>
      </c>
      <c r="FQ13" s="75">
        <v>66.0</v>
      </c>
      <c r="FR13" s="75">
        <v>49.3</v>
      </c>
      <c r="FS13" s="75">
        <v>72.2</v>
      </c>
      <c r="FT13" s="75">
        <v>90.3</v>
      </c>
      <c r="FU13" s="75">
        <v>88.5</v>
      </c>
      <c r="FV13" s="75">
        <v>88.5</v>
      </c>
      <c r="FW13" s="75">
        <v>73.1</v>
      </c>
      <c r="FX13" s="75">
        <v>52.5</v>
      </c>
      <c r="FY13" s="75">
        <v>50.5</v>
      </c>
      <c r="FZ13" s="74">
        <v>53.9</v>
      </c>
      <c r="GA13" s="75">
        <v>58.8</v>
      </c>
      <c r="GB13" s="75">
        <v>152.0</v>
      </c>
      <c r="GC13" s="75">
        <v>144.2</v>
      </c>
      <c r="GD13" s="75">
        <v>156.3</v>
      </c>
      <c r="GE13" s="75">
        <v>162.9</v>
      </c>
      <c r="GF13" s="75">
        <v>212.0</v>
      </c>
      <c r="GG13" s="75">
        <v>241.3</v>
      </c>
      <c r="GH13" s="75">
        <v>246.1</v>
      </c>
      <c r="GI13" s="75">
        <v>238.6</v>
      </c>
      <c r="GJ13" s="75">
        <v>237.8</v>
      </c>
      <c r="GK13" s="75">
        <v>226.9</v>
      </c>
      <c r="GL13" s="74">
        <v>229.4</v>
      </c>
      <c r="GM13" s="75">
        <v>239.8</v>
      </c>
      <c r="GN13" s="75">
        <v>232.7</v>
      </c>
      <c r="GO13" s="75">
        <v>244.8</v>
      </c>
      <c r="GP13" s="75">
        <v>213.2</v>
      </c>
      <c r="GQ13" s="75">
        <v>207.7</v>
      </c>
      <c r="GR13" s="75">
        <v>189.7</v>
      </c>
      <c r="GS13" s="75">
        <v>218.9</v>
      </c>
      <c r="GT13" s="75">
        <v>233.1</v>
      </c>
      <c r="GU13" s="75">
        <v>237.7</v>
      </c>
      <c r="GV13" s="75">
        <v>236.1</v>
      </c>
      <c r="GW13" s="75">
        <v>232.3</v>
      </c>
      <c r="GX13" s="77">
        <v>217.0</v>
      </c>
      <c r="GY13" s="75">
        <v>210.9</v>
      </c>
      <c r="GZ13" s="75">
        <v>255.1</v>
      </c>
      <c r="HA13" s="75">
        <v>323.0</v>
      </c>
      <c r="HB13" s="75">
        <v>361.1</v>
      </c>
      <c r="HC13" s="75">
        <v>361.9</v>
      </c>
      <c r="HD13" s="75">
        <v>349.2</v>
      </c>
      <c r="HE13" s="75">
        <v>386.6</v>
      </c>
      <c r="HF13" s="75">
        <v>413.4</v>
      </c>
      <c r="HG13" s="75">
        <v>423.9</v>
      </c>
      <c r="HH13" s="75">
        <v>389.3</v>
      </c>
      <c r="HI13" s="75">
        <v>409.9</v>
      </c>
      <c r="HJ13" s="77">
        <v>358.0</v>
      </c>
      <c r="HK13" s="75">
        <v>366.5</v>
      </c>
      <c r="HL13" s="75">
        <v>375.4</v>
      </c>
      <c r="HM13" s="75">
        <v>346.7</v>
      </c>
      <c r="HN13" s="75">
        <v>331.0</v>
      </c>
      <c r="HO13" s="75">
        <v>306.6</v>
      </c>
      <c r="HP13" s="75">
        <v>305.8</v>
      </c>
      <c r="HQ13" s="75">
        <v>302.9</v>
      </c>
      <c r="HR13" s="75">
        <v>313.2</v>
      </c>
      <c r="HS13" s="75">
        <v>310.8</v>
      </c>
      <c r="HT13" s="75">
        <v>303.8</v>
      </c>
      <c r="HU13" s="75">
        <v>296.8</v>
      </c>
      <c r="HV13" s="77">
        <v>289.5</v>
      </c>
      <c r="HW13" s="75">
        <v>292.6</v>
      </c>
      <c r="HX13" s="75">
        <v>287.1</v>
      </c>
      <c r="HY13" s="75">
        <v>271.5894786374257</v>
      </c>
      <c r="HZ13" s="75">
        <v>288.34734219453145</v>
      </c>
      <c r="IA13" s="75">
        <v>283.6502918876472</v>
      </c>
      <c r="IB13" s="75">
        <v>300.86632281743545</v>
      </c>
      <c r="IC13" s="75">
        <v>295.95310368245964</v>
      </c>
      <c r="ID13" s="75">
        <v>294.1281373240151</v>
      </c>
      <c r="IE13" s="75">
        <v>292.6</v>
      </c>
      <c r="IF13" s="75">
        <v>292.1229874880889</v>
      </c>
      <c r="IG13" s="75">
        <v>288.0767416037892</v>
      </c>
      <c r="IH13" s="77">
        <v>296.97715837048037</v>
      </c>
      <c r="II13" s="75">
        <v>288.2322427302871</v>
      </c>
      <c r="IJ13" s="75">
        <v>302.037715506058</v>
      </c>
      <c r="IK13" s="75">
        <v>298.6120874812029</v>
      </c>
      <c r="IL13" s="75">
        <v>279.2413088473198</v>
      </c>
      <c r="IM13" s="75">
        <v>282.6816058645503</v>
      </c>
      <c r="IN13" s="75">
        <v>300.3426876545464</v>
      </c>
      <c r="IO13" s="75">
        <v>300.9210496503575</v>
      </c>
      <c r="IP13" s="75">
        <v>308.2574579198878</v>
      </c>
      <c r="IQ13" s="75">
        <v>307.1034574221592</v>
      </c>
      <c r="IR13" s="75">
        <v>299.44207367629684</v>
      </c>
      <c r="IS13" s="75">
        <v>344.96000094905855</v>
      </c>
      <c r="IT13" s="74">
        <v>343.84149467241383</v>
      </c>
      <c r="IU13" s="75">
        <v>342.4095260994845</v>
      </c>
      <c r="IV13" s="75">
        <v>355.9312567985975</v>
      </c>
      <c r="IW13" s="75">
        <v>365.2639610533594</v>
      </c>
      <c r="IX13" s="75">
        <v>354.0070452730039</v>
      </c>
      <c r="IY13" s="75">
        <v>370.6115756593031</v>
      </c>
      <c r="IZ13" s="75">
        <v>372.5095865522123</v>
      </c>
      <c r="JA13" s="75">
        <v>464.544061644285</v>
      </c>
      <c r="JB13" s="75">
        <v>496.88658136604676</v>
      </c>
      <c r="JC13" s="75">
        <v>506.9064806765084</v>
      </c>
      <c r="JD13" s="75">
        <v>504.050646098004</v>
      </c>
      <c r="JE13" s="75">
        <v>390.3194146535848</v>
      </c>
      <c r="JF13" s="74">
        <v>392.2401781802312</v>
      </c>
      <c r="JG13" s="75">
        <v>385.7030135179374</v>
      </c>
      <c r="JH13" s="75">
        <v>387.4211329215307</v>
      </c>
      <c r="JI13" s="75">
        <v>409.37711876577237</v>
      </c>
      <c r="JJ13" s="75">
        <v>424.93324381806906</v>
      </c>
      <c r="JK13" s="75">
        <v>404.1522141530915</v>
      </c>
      <c r="JL13" s="75">
        <v>391.93513306078887</v>
      </c>
      <c r="JM13" s="75">
        <v>524.793917892622</v>
      </c>
      <c r="JN13" s="75">
        <v>495.72195233200125</v>
      </c>
      <c r="JO13" s="75">
        <v>515.0589055630251</v>
      </c>
      <c r="JP13" s="75">
        <v>503.7409293475617</v>
      </c>
      <c r="JQ13" s="75">
        <v>447.67426175331957</v>
      </c>
      <c r="JR13" s="76">
        <v>403.19602028188547</v>
      </c>
      <c r="JS13" s="75">
        <v>428.8703207238184</v>
      </c>
      <c r="JT13" s="75">
        <v>396.41480755603607</v>
      </c>
      <c r="JU13" s="75">
        <v>386.72257106450894</v>
      </c>
      <c r="JV13" s="75">
        <v>370.81843005747504</v>
      </c>
      <c r="JW13" s="75">
        <v>369.8307873129299</v>
      </c>
      <c r="JX13" s="75">
        <v>381.60134925704165</v>
      </c>
      <c r="JY13" s="75">
        <v>377.0</v>
      </c>
      <c r="JZ13" s="75">
        <v>358.0702709484538</v>
      </c>
      <c r="KA13" s="75">
        <v>398.5700044391885</v>
      </c>
      <c r="KB13" s="75">
        <v>435.40658813173513</v>
      </c>
      <c r="KC13" s="75">
        <v>470.4384290858851</v>
      </c>
      <c r="KD13" s="76">
        <v>475.8053262558326</v>
      </c>
      <c r="KE13" s="75">
        <v>480.85702698452116</v>
      </c>
      <c r="KF13" s="75">
        <v>458.94442482065773</v>
      </c>
      <c r="KG13" s="75">
        <v>433.6422271585819</v>
      </c>
      <c r="KH13" s="75">
        <v>425.00716416856113</v>
      </c>
      <c r="KI13" s="75">
        <v>416.66935551132616</v>
      </c>
      <c r="KJ13" s="75">
        <v>450.42865729525914</v>
      </c>
      <c r="KK13" s="75">
        <v>421.8220991634212</v>
      </c>
    </row>
    <row r="14" ht="14.25" customHeight="1">
      <c r="A14" s="68" t="s">
        <v>36</v>
      </c>
      <c r="B14" s="74" t="s">
        <v>257</v>
      </c>
      <c r="C14" s="75" t="s">
        <v>257</v>
      </c>
      <c r="D14" s="75" t="s">
        <v>257</v>
      </c>
      <c r="E14" s="75" t="s">
        <v>257</v>
      </c>
      <c r="F14" s="75" t="s">
        <v>257</v>
      </c>
      <c r="G14" s="75" t="s">
        <v>257</v>
      </c>
      <c r="H14" s="75" t="s">
        <v>257</v>
      </c>
      <c r="I14" s="75" t="s">
        <v>257</v>
      </c>
      <c r="J14" s="75" t="s">
        <v>257</v>
      </c>
      <c r="K14" s="75" t="s">
        <v>257</v>
      </c>
      <c r="L14" s="75" t="s">
        <v>257</v>
      </c>
      <c r="M14" s="75" t="s">
        <v>257</v>
      </c>
      <c r="N14" s="76" t="s">
        <v>257</v>
      </c>
      <c r="O14" s="75" t="s">
        <v>257</v>
      </c>
      <c r="P14" s="75" t="s">
        <v>257</v>
      </c>
      <c r="Q14" s="75" t="s">
        <v>257</v>
      </c>
      <c r="R14" s="75" t="s">
        <v>257</v>
      </c>
      <c r="S14" s="75" t="s">
        <v>257</v>
      </c>
      <c r="T14" s="75" t="s">
        <v>257</v>
      </c>
      <c r="U14" s="75" t="s">
        <v>257</v>
      </c>
      <c r="V14" s="75" t="s">
        <v>257</v>
      </c>
      <c r="W14" s="75" t="s">
        <v>257</v>
      </c>
      <c r="X14" s="75" t="s">
        <v>257</v>
      </c>
      <c r="Y14" s="75" t="s">
        <v>257</v>
      </c>
      <c r="Z14" s="76" t="s">
        <v>257</v>
      </c>
      <c r="AA14" s="75" t="s">
        <v>257</v>
      </c>
      <c r="AB14" s="75" t="s">
        <v>257</v>
      </c>
      <c r="AC14" s="75" t="s">
        <v>257</v>
      </c>
      <c r="AD14" s="75" t="s">
        <v>257</v>
      </c>
      <c r="AE14" s="75" t="s">
        <v>257</v>
      </c>
      <c r="AF14" s="75" t="s">
        <v>257</v>
      </c>
      <c r="AG14" s="75" t="s">
        <v>257</v>
      </c>
      <c r="AH14" s="75" t="s">
        <v>257</v>
      </c>
      <c r="AI14" s="75" t="s">
        <v>257</v>
      </c>
      <c r="AJ14" s="75" t="s">
        <v>257</v>
      </c>
      <c r="AK14" s="75" t="s">
        <v>257</v>
      </c>
      <c r="AL14" s="76" t="s">
        <v>257</v>
      </c>
      <c r="AM14" s="75" t="s">
        <v>257</v>
      </c>
      <c r="AN14" s="75" t="s">
        <v>257</v>
      </c>
      <c r="AO14" s="75" t="s">
        <v>257</v>
      </c>
      <c r="AP14" s="75" t="s">
        <v>257</v>
      </c>
      <c r="AQ14" s="75" t="s">
        <v>257</v>
      </c>
      <c r="AR14" s="75" t="s">
        <v>257</v>
      </c>
      <c r="AS14" s="75" t="s">
        <v>257</v>
      </c>
      <c r="AT14" s="75">
        <v>19.1</v>
      </c>
      <c r="AU14" s="75">
        <v>28.2</v>
      </c>
      <c r="AV14" s="75">
        <v>58.8</v>
      </c>
      <c r="AW14" s="75">
        <v>104.8</v>
      </c>
      <c r="AX14" s="76">
        <v>110.6</v>
      </c>
      <c r="AY14" s="75">
        <v>118.9</v>
      </c>
      <c r="AZ14" s="75">
        <v>121.6</v>
      </c>
      <c r="BA14" s="75">
        <v>121.8</v>
      </c>
      <c r="BB14" s="75">
        <v>129.5</v>
      </c>
      <c r="BC14" s="75">
        <v>129.0</v>
      </c>
      <c r="BD14" s="75">
        <v>126.2</v>
      </c>
      <c r="BE14" s="75">
        <v>134.9</v>
      </c>
      <c r="BF14" s="75">
        <v>139.2</v>
      </c>
      <c r="BG14" s="75">
        <v>126.3</v>
      </c>
      <c r="BH14" s="75">
        <v>119.7</v>
      </c>
      <c r="BI14" s="75">
        <v>118.6</v>
      </c>
      <c r="BJ14" s="76">
        <v>111.7</v>
      </c>
      <c r="BK14" s="75">
        <v>110.8</v>
      </c>
      <c r="BL14" s="75">
        <v>108.0</v>
      </c>
      <c r="BM14" s="75">
        <v>96.9</v>
      </c>
      <c r="BN14" s="75">
        <v>91.9</v>
      </c>
      <c r="BO14" s="75">
        <v>96.5</v>
      </c>
      <c r="BP14" s="75">
        <v>102.4</v>
      </c>
      <c r="BQ14" s="75">
        <v>105.0</v>
      </c>
      <c r="BR14" s="75">
        <v>109.3</v>
      </c>
      <c r="BS14" s="75">
        <v>119.1</v>
      </c>
      <c r="BT14" s="75">
        <v>120.1</v>
      </c>
      <c r="BU14" s="75">
        <v>119.2</v>
      </c>
      <c r="BV14" s="77">
        <v>113.6</v>
      </c>
      <c r="BW14" s="75">
        <v>112.8</v>
      </c>
      <c r="BX14" s="75">
        <v>143.2</v>
      </c>
      <c r="BY14" s="75">
        <v>139.7</v>
      </c>
      <c r="BZ14" s="75">
        <v>139.8</v>
      </c>
      <c r="CA14" s="75">
        <v>142.9</v>
      </c>
      <c r="CB14" s="75">
        <v>143.7</v>
      </c>
      <c r="CC14" s="75">
        <v>146.8</v>
      </c>
      <c r="CD14" s="75">
        <v>148.5</v>
      </c>
      <c r="CE14" s="75">
        <v>143.3</v>
      </c>
      <c r="CF14" s="75">
        <v>142.6</v>
      </c>
      <c r="CG14" s="75">
        <v>142.2</v>
      </c>
      <c r="CH14" s="76">
        <v>141.4</v>
      </c>
      <c r="CI14" s="75">
        <v>140.6</v>
      </c>
      <c r="CJ14" s="75">
        <v>140.5</v>
      </c>
      <c r="CK14" s="75">
        <v>139.2</v>
      </c>
      <c r="CL14" s="75">
        <v>141.6</v>
      </c>
      <c r="CM14" s="75">
        <v>143.5</v>
      </c>
      <c r="CN14" s="75">
        <v>143.1</v>
      </c>
      <c r="CO14" s="75">
        <v>145.5</v>
      </c>
      <c r="CP14" s="75">
        <v>147.2</v>
      </c>
      <c r="CQ14" s="75">
        <v>144.9</v>
      </c>
      <c r="CR14" s="75">
        <v>299.9</v>
      </c>
      <c r="CS14" s="75">
        <v>314.0</v>
      </c>
      <c r="CT14" s="77">
        <v>326.7</v>
      </c>
      <c r="CU14" s="75">
        <v>420.2</v>
      </c>
      <c r="CV14" s="75">
        <v>427.3</v>
      </c>
      <c r="CW14" s="75">
        <v>438.7</v>
      </c>
      <c r="CX14" s="75">
        <v>478.8</v>
      </c>
      <c r="CY14" s="75">
        <v>455.3</v>
      </c>
      <c r="CZ14" s="75">
        <v>441.0</v>
      </c>
      <c r="DA14" s="75">
        <v>435.8</v>
      </c>
      <c r="DB14" s="75">
        <v>435.0</v>
      </c>
      <c r="DC14" s="75">
        <v>431.9</v>
      </c>
      <c r="DD14" s="75">
        <v>306.9</v>
      </c>
      <c r="DE14" s="75">
        <v>270.4</v>
      </c>
      <c r="DF14" s="76">
        <v>247.0</v>
      </c>
      <c r="DG14" s="75">
        <v>246.5</v>
      </c>
      <c r="DH14" s="75">
        <v>217.2</v>
      </c>
      <c r="DI14" s="75">
        <v>195.4</v>
      </c>
      <c r="DJ14" s="75">
        <v>180.0</v>
      </c>
      <c r="DK14" s="75">
        <v>187.5</v>
      </c>
      <c r="DL14" s="75">
        <v>184.7</v>
      </c>
      <c r="DM14" s="75">
        <v>151.2</v>
      </c>
      <c r="DN14" s="75">
        <v>158.1</v>
      </c>
      <c r="DO14" s="75">
        <v>154.2</v>
      </c>
      <c r="DP14" s="75">
        <v>155.8</v>
      </c>
      <c r="DQ14" s="75">
        <v>109.2</v>
      </c>
      <c r="DR14" s="76">
        <v>99.1</v>
      </c>
      <c r="DS14" s="75">
        <v>124.6</v>
      </c>
      <c r="DT14" s="75">
        <v>130.9</v>
      </c>
      <c r="DU14" s="75">
        <v>119.2</v>
      </c>
      <c r="DV14" s="75">
        <v>125.3</v>
      </c>
      <c r="DW14" s="75">
        <v>124.1</v>
      </c>
      <c r="DX14" s="75">
        <v>120.2</v>
      </c>
      <c r="DY14" s="75">
        <v>120.9</v>
      </c>
      <c r="DZ14" s="75">
        <v>67.7</v>
      </c>
      <c r="EA14" s="75">
        <v>83.5</v>
      </c>
      <c r="EB14" s="75">
        <v>66.2</v>
      </c>
      <c r="EC14" s="75">
        <v>49.8</v>
      </c>
      <c r="ED14" s="76">
        <v>11.2</v>
      </c>
      <c r="EE14" s="75">
        <v>0.0</v>
      </c>
      <c r="EF14" s="75">
        <v>45.3</v>
      </c>
      <c r="EG14" s="75">
        <v>67.0</v>
      </c>
      <c r="EH14" s="75">
        <v>44.6</v>
      </c>
      <c r="EI14" s="75">
        <v>22.0</v>
      </c>
      <c r="EJ14" s="75">
        <v>23.0</v>
      </c>
      <c r="EK14" s="75">
        <v>155.0</v>
      </c>
      <c r="EL14" s="75">
        <v>185.7</v>
      </c>
      <c r="EM14" s="75">
        <v>218.9</v>
      </c>
      <c r="EN14" s="75">
        <v>186.6</v>
      </c>
      <c r="EO14" s="75">
        <v>233.8</v>
      </c>
      <c r="EP14" s="76">
        <v>162.6</v>
      </c>
      <c r="EQ14" s="75">
        <v>160.9</v>
      </c>
      <c r="ER14" s="75">
        <v>153.2</v>
      </c>
      <c r="ES14" s="75">
        <v>173.9</v>
      </c>
      <c r="ET14" s="75">
        <v>182.5</v>
      </c>
      <c r="EU14" s="75">
        <v>203.3</v>
      </c>
      <c r="EV14" s="75">
        <v>282.5</v>
      </c>
      <c r="EW14" s="75">
        <v>236.0</v>
      </c>
      <c r="EX14" s="75">
        <v>332.0</v>
      </c>
      <c r="EY14" s="75">
        <v>386.2</v>
      </c>
      <c r="EZ14" s="78">
        <v>267.6</v>
      </c>
      <c r="FA14" s="75">
        <v>209.9</v>
      </c>
      <c r="FB14" s="76">
        <v>273.7</v>
      </c>
      <c r="FC14" s="75">
        <v>314.5</v>
      </c>
      <c r="FD14" s="75">
        <v>287.9</v>
      </c>
      <c r="FE14" s="75">
        <v>304.5</v>
      </c>
      <c r="FF14" s="75">
        <v>278.9</v>
      </c>
      <c r="FG14" s="75">
        <v>257.3</v>
      </c>
      <c r="FH14" s="75">
        <v>274.6</v>
      </c>
      <c r="FI14" s="75">
        <v>193.4</v>
      </c>
      <c r="FJ14" s="75">
        <v>170.8</v>
      </c>
      <c r="FK14" s="75">
        <v>187.8</v>
      </c>
      <c r="FL14" s="75">
        <v>174.6</v>
      </c>
      <c r="FM14" s="75">
        <v>202.3</v>
      </c>
      <c r="FN14" s="77">
        <v>65.1</v>
      </c>
      <c r="FO14" s="75">
        <v>62.1</v>
      </c>
      <c r="FP14" s="75">
        <v>62.1</v>
      </c>
      <c r="FQ14" s="75">
        <v>66.0</v>
      </c>
      <c r="FR14" s="75">
        <v>49.3</v>
      </c>
      <c r="FS14" s="75">
        <v>72.2</v>
      </c>
      <c r="FT14" s="75">
        <v>90.3</v>
      </c>
      <c r="FU14" s="75">
        <v>88.5</v>
      </c>
      <c r="FV14" s="75">
        <v>88.5</v>
      </c>
      <c r="FW14" s="75">
        <v>73.1</v>
      </c>
      <c r="FX14" s="75">
        <v>52.5</v>
      </c>
      <c r="FY14" s="75">
        <v>50.5</v>
      </c>
      <c r="FZ14" s="74">
        <v>53.9</v>
      </c>
      <c r="GA14" s="75">
        <v>58.8</v>
      </c>
      <c r="GB14" s="75">
        <v>152.0</v>
      </c>
      <c r="GC14" s="75">
        <v>144.2</v>
      </c>
      <c r="GD14" s="75">
        <v>156.3</v>
      </c>
      <c r="GE14" s="75">
        <v>162.9</v>
      </c>
      <c r="GF14" s="75">
        <v>212.0</v>
      </c>
      <c r="GG14" s="75">
        <v>241.3</v>
      </c>
      <c r="GH14" s="75">
        <v>246.1</v>
      </c>
      <c r="GI14" s="75">
        <v>238.6</v>
      </c>
      <c r="GJ14" s="75">
        <v>237.8</v>
      </c>
      <c r="GK14" s="75">
        <v>226.9</v>
      </c>
      <c r="GL14" s="74">
        <v>229.4</v>
      </c>
      <c r="GM14" s="75">
        <v>239.8</v>
      </c>
      <c r="GN14" s="75">
        <v>232.7</v>
      </c>
      <c r="GO14" s="75">
        <v>244.8</v>
      </c>
      <c r="GP14" s="75">
        <v>213.2</v>
      </c>
      <c r="GQ14" s="75">
        <v>207.7</v>
      </c>
      <c r="GR14" s="75">
        <v>189.7</v>
      </c>
      <c r="GS14" s="75">
        <v>218.9</v>
      </c>
      <c r="GT14" s="75">
        <v>233.1</v>
      </c>
      <c r="GU14" s="75">
        <v>237.7</v>
      </c>
      <c r="GV14" s="75">
        <v>236.1</v>
      </c>
      <c r="GW14" s="75">
        <v>232.3</v>
      </c>
      <c r="GX14" s="77">
        <v>217.0</v>
      </c>
      <c r="GY14" s="75">
        <v>210.9</v>
      </c>
      <c r="GZ14" s="75">
        <v>255.1</v>
      </c>
      <c r="HA14" s="75">
        <v>323.0</v>
      </c>
      <c r="HB14" s="75">
        <v>361.1</v>
      </c>
      <c r="HC14" s="75">
        <v>361.9</v>
      </c>
      <c r="HD14" s="75">
        <v>349.2</v>
      </c>
      <c r="HE14" s="75">
        <v>386.6</v>
      </c>
      <c r="HF14" s="75">
        <v>413.4</v>
      </c>
      <c r="HG14" s="75">
        <v>423.9</v>
      </c>
      <c r="HH14" s="75">
        <v>389.3</v>
      </c>
      <c r="HI14" s="75">
        <v>409.9</v>
      </c>
      <c r="HJ14" s="77">
        <v>358.0</v>
      </c>
      <c r="HK14" s="75">
        <v>366.5</v>
      </c>
      <c r="HL14" s="75">
        <v>375.4</v>
      </c>
      <c r="HM14" s="75">
        <v>346.7</v>
      </c>
      <c r="HN14" s="75">
        <v>331.0</v>
      </c>
      <c r="HO14" s="75">
        <v>306.6</v>
      </c>
      <c r="HP14" s="75">
        <v>305.8</v>
      </c>
      <c r="HQ14" s="75">
        <v>302.9</v>
      </c>
      <c r="HR14" s="75">
        <v>313.2</v>
      </c>
      <c r="HS14" s="75">
        <v>310.8</v>
      </c>
      <c r="HT14" s="75">
        <v>303.8</v>
      </c>
      <c r="HU14" s="75">
        <v>296.8</v>
      </c>
      <c r="HV14" s="77">
        <v>289.5</v>
      </c>
      <c r="HW14" s="75">
        <v>292.6</v>
      </c>
      <c r="HX14" s="75">
        <v>287.1</v>
      </c>
      <c r="HY14" s="75">
        <v>271.5894786374257</v>
      </c>
      <c r="HZ14" s="75">
        <v>288.34734219453145</v>
      </c>
      <c r="IA14" s="75">
        <v>283.6502918876472</v>
      </c>
      <c r="IB14" s="75">
        <v>300.86632281743545</v>
      </c>
      <c r="IC14" s="75">
        <v>295.95310368245964</v>
      </c>
      <c r="ID14" s="75">
        <v>294.1281373240151</v>
      </c>
      <c r="IE14" s="75">
        <v>292.6</v>
      </c>
      <c r="IF14" s="75">
        <v>292.1</v>
      </c>
      <c r="IG14" s="75">
        <v>288.0767416037892</v>
      </c>
      <c r="IH14" s="77">
        <v>296.97715837048037</v>
      </c>
      <c r="II14" s="75">
        <v>288.2322427302871</v>
      </c>
      <c r="IJ14" s="75">
        <v>302.037715506058</v>
      </c>
      <c r="IK14" s="75">
        <v>298.6120874812029</v>
      </c>
      <c r="IL14" s="75">
        <v>279.2413088473198</v>
      </c>
      <c r="IM14" s="75">
        <v>282.6816058645503</v>
      </c>
      <c r="IN14" s="75">
        <v>300.3426876545464</v>
      </c>
      <c r="IO14" s="75">
        <v>300.9210496503575</v>
      </c>
      <c r="IP14" s="75">
        <v>308.2574579198878</v>
      </c>
      <c r="IQ14" s="75">
        <v>307.1034574221592</v>
      </c>
      <c r="IR14" s="75">
        <v>299.44207367629684</v>
      </c>
      <c r="IS14" s="75">
        <v>344.96000094905855</v>
      </c>
      <c r="IT14" s="74">
        <v>343.84149467241383</v>
      </c>
      <c r="IU14" s="75">
        <v>342.4095260994845</v>
      </c>
      <c r="IV14" s="75">
        <v>355.9312567985975</v>
      </c>
      <c r="IW14" s="75">
        <v>365.2639610533594</v>
      </c>
      <c r="IX14" s="75">
        <v>354.0070452730039</v>
      </c>
      <c r="IY14" s="75">
        <v>370.6115756593031</v>
      </c>
      <c r="IZ14" s="75">
        <v>372.5095865522123</v>
      </c>
      <c r="JA14" s="75">
        <v>464.544061644285</v>
      </c>
      <c r="JB14" s="75">
        <v>496.88658136604676</v>
      </c>
      <c r="JC14" s="75">
        <v>506.9237674053507</v>
      </c>
      <c r="JD14" s="75">
        <v>504.050646098004</v>
      </c>
      <c r="JE14" s="75">
        <v>390.3194146535848</v>
      </c>
      <c r="JF14" s="74">
        <v>392.2401781802312</v>
      </c>
      <c r="JG14" s="75">
        <v>385.7030135179374</v>
      </c>
      <c r="JH14" s="75">
        <v>387.4211329215307</v>
      </c>
      <c r="JI14" s="75">
        <v>409.37711876577237</v>
      </c>
      <c r="JJ14" s="75">
        <v>424.93324381806906</v>
      </c>
      <c r="JK14" s="75">
        <v>404.1522141530915</v>
      </c>
      <c r="JL14" s="75">
        <v>391.93513306078887</v>
      </c>
      <c r="JM14" s="75">
        <v>524.793917892622</v>
      </c>
      <c r="JN14" s="75">
        <v>495.72195233200125</v>
      </c>
      <c r="JO14" s="75">
        <v>515.0589055630251</v>
      </c>
      <c r="JP14" s="75">
        <v>503.7409293475617</v>
      </c>
      <c r="JQ14" s="75">
        <v>447.67426175331957</v>
      </c>
      <c r="JR14" s="76">
        <v>403.19602028188547</v>
      </c>
      <c r="JS14" s="75">
        <v>428.8703207238184</v>
      </c>
      <c r="JT14" s="75">
        <v>396.41480755603607</v>
      </c>
      <c r="JU14" s="75">
        <v>386.72257106450894</v>
      </c>
      <c r="JV14" s="75">
        <v>370.81843005747504</v>
      </c>
      <c r="JW14" s="75">
        <v>369.8307873129299</v>
      </c>
      <c r="JX14" s="75">
        <v>381.60134925704165</v>
      </c>
      <c r="JY14" s="75">
        <v>377.0</v>
      </c>
      <c r="JZ14" s="75">
        <v>358.0702709484538</v>
      </c>
      <c r="KA14" s="75">
        <v>398.5700044391885</v>
      </c>
      <c r="KB14" s="75">
        <v>435.40658813173513</v>
      </c>
      <c r="KC14" s="75">
        <v>470.4384290858851</v>
      </c>
      <c r="KD14" s="76">
        <v>475.8053262558326</v>
      </c>
      <c r="KE14" s="75">
        <v>480.85702698452116</v>
      </c>
      <c r="KF14" s="75">
        <v>458.94442482065773</v>
      </c>
      <c r="KG14" s="75">
        <v>433.6422271585819</v>
      </c>
      <c r="KH14" s="75">
        <v>425.00716416856113</v>
      </c>
      <c r="KI14" s="75">
        <v>416.66935551132616</v>
      </c>
      <c r="KJ14" s="75">
        <v>450.42865729525914</v>
      </c>
      <c r="KK14" s="75">
        <v>421.8220991634212</v>
      </c>
    </row>
    <row r="15" ht="14.25" customHeight="1">
      <c r="A15" s="68" t="s">
        <v>265</v>
      </c>
      <c r="B15" s="74" t="s">
        <v>257</v>
      </c>
      <c r="C15" s="75" t="s">
        <v>257</v>
      </c>
      <c r="D15" s="75" t="s">
        <v>257</v>
      </c>
      <c r="E15" s="75" t="s">
        <v>257</v>
      </c>
      <c r="F15" s="75" t="s">
        <v>257</v>
      </c>
      <c r="G15" s="75" t="s">
        <v>257</v>
      </c>
      <c r="H15" s="75" t="s">
        <v>257</v>
      </c>
      <c r="I15" s="75" t="s">
        <v>257</v>
      </c>
      <c r="J15" s="75" t="s">
        <v>257</v>
      </c>
      <c r="K15" s="75" t="s">
        <v>257</v>
      </c>
      <c r="L15" s="75" t="s">
        <v>257</v>
      </c>
      <c r="M15" s="75" t="s">
        <v>257</v>
      </c>
      <c r="N15" s="76" t="s">
        <v>257</v>
      </c>
      <c r="O15" s="75" t="s">
        <v>257</v>
      </c>
      <c r="P15" s="75" t="s">
        <v>257</v>
      </c>
      <c r="Q15" s="75" t="s">
        <v>257</v>
      </c>
      <c r="R15" s="75" t="s">
        <v>257</v>
      </c>
      <c r="S15" s="75" t="s">
        <v>257</v>
      </c>
      <c r="T15" s="75" t="s">
        <v>257</v>
      </c>
      <c r="U15" s="75" t="s">
        <v>257</v>
      </c>
      <c r="V15" s="75" t="s">
        <v>257</v>
      </c>
      <c r="W15" s="75" t="s">
        <v>257</v>
      </c>
      <c r="X15" s="75" t="s">
        <v>257</v>
      </c>
      <c r="Y15" s="75" t="s">
        <v>257</v>
      </c>
      <c r="Z15" s="76" t="s">
        <v>257</v>
      </c>
      <c r="AA15" s="75" t="s">
        <v>257</v>
      </c>
      <c r="AB15" s="75" t="s">
        <v>257</v>
      </c>
      <c r="AC15" s="75" t="s">
        <v>257</v>
      </c>
      <c r="AD15" s="75" t="s">
        <v>257</v>
      </c>
      <c r="AE15" s="75" t="s">
        <v>257</v>
      </c>
      <c r="AF15" s="75" t="s">
        <v>257</v>
      </c>
      <c r="AG15" s="75" t="s">
        <v>257</v>
      </c>
      <c r="AH15" s="75" t="s">
        <v>257</v>
      </c>
      <c r="AI15" s="75" t="s">
        <v>257</v>
      </c>
      <c r="AJ15" s="75" t="s">
        <v>257</v>
      </c>
      <c r="AK15" s="75" t="s">
        <v>257</v>
      </c>
      <c r="AL15" s="76" t="s">
        <v>257</v>
      </c>
      <c r="AM15" s="75" t="s">
        <v>257</v>
      </c>
      <c r="AN15" s="75" t="s">
        <v>257</v>
      </c>
      <c r="AO15" s="75" t="s">
        <v>257</v>
      </c>
      <c r="AP15" s="75" t="s">
        <v>257</v>
      </c>
      <c r="AQ15" s="75" t="s">
        <v>257</v>
      </c>
      <c r="AR15" s="75" t="s">
        <v>257</v>
      </c>
      <c r="AS15" s="75" t="s">
        <v>257</v>
      </c>
      <c r="AT15" s="75">
        <v>19.1</v>
      </c>
      <c r="AU15" s="75">
        <v>28.2</v>
      </c>
      <c r="AV15" s="75">
        <v>58.8</v>
      </c>
      <c r="AW15" s="75">
        <v>104.8</v>
      </c>
      <c r="AX15" s="76">
        <v>110.6</v>
      </c>
      <c r="AY15" s="75">
        <v>118.9</v>
      </c>
      <c r="AZ15" s="75">
        <v>121.6</v>
      </c>
      <c r="BA15" s="75">
        <v>121.8</v>
      </c>
      <c r="BB15" s="75">
        <v>129.5</v>
      </c>
      <c r="BC15" s="75">
        <v>129.0</v>
      </c>
      <c r="BD15" s="75">
        <v>126.2</v>
      </c>
      <c r="BE15" s="75">
        <v>134.9</v>
      </c>
      <c r="BF15" s="75">
        <v>139.2</v>
      </c>
      <c r="BG15" s="75">
        <v>126.3</v>
      </c>
      <c r="BH15" s="75">
        <v>119.7</v>
      </c>
      <c r="BI15" s="75">
        <v>118.6</v>
      </c>
      <c r="BJ15" s="76">
        <v>111.7</v>
      </c>
      <c r="BK15" s="75">
        <v>110.8</v>
      </c>
      <c r="BL15" s="75">
        <v>108.0</v>
      </c>
      <c r="BM15" s="75">
        <v>96.9</v>
      </c>
      <c r="BN15" s="75">
        <v>91.9</v>
      </c>
      <c r="BO15" s="75">
        <v>96.5</v>
      </c>
      <c r="BP15" s="75">
        <v>102.4</v>
      </c>
      <c r="BQ15" s="75">
        <v>105.0</v>
      </c>
      <c r="BR15" s="75">
        <v>109.3</v>
      </c>
      <c r="BS15" s="75">
        <v>119.1</v>
      </c>
      <c r="BT15" s="75">
        <v>120.1</v>
      </c>
      <c r="BU15" s="75">
        <v>119.2</v>
      </c>
      <c r="BV15" s="77">
        <v>113.6</v>
      </c>
      <c r="BW15" s="75">
        <v>112.8</v>
      </c>
      <c r="BX15" s="75">
        <v>143.2</v>
      </c>
      <c r="BY15" s="75">
        <v>139.7</v>
      </c>
      <c r="BZ15" s="75">
        <v>139.8</v>
      </c>
      <c r="CA15" s="75">
        <v>142.9</v>
      </c>
      <c r="CB15" s="75">
        <v>143.7</v>
      </c>
      <c r="CC15" s="75">
        <v>146.8</v>
      </c>
      <c r="CD15" s="75">
        <v>148.5</v>
      </c>
      <c r="CE15" s="75">
        <v>143.3</v>
      </c>
      <c r="CF15" s="75">
        <v>142.6</v>
      </c>
      <c r="CG15" s="75">
        <v>142.2</v>
      </c>
      <c r="CH15" s="76">
        <v>141.4</v>
      </c>
      <c r="CI15" s="75">
        <v>140.6</v>
      </c>
      <c r="CJ15" s="75">
        <v>140.5</v>
      </c>
      <c r="CK15" s="75">
        <v>139.2</v>
      </c>
      <c r="CL15" s="75">
        <v>141.6</v>
      </c>
      <c r="CM15" s="75">
        <v>143.5</v>
      </c>
      <c r="CN15" s="75">
        <v>143.1</v>
      </c>
      <c r="CO15" s="75">
        <v>145.5</v>
      </c>
      <c r="CP15" s="75">
        <v>147.2</v>
      </c>
      <c r="CQ15" s="75">
        <v>144.9</v>
      </c>
      <c r="CR15" s="75">
        <v>299.9</v>
      </c>
      <c r="CS15" s="75">
        <v>314.0</v>
      </c>
      <c r="CT15" s="77">
        <v>326.7</v>
      </c>
      <c r="CU15" s="75">
        <v>420.2</v>
      </c>
      <c r="CV15" s="75">
        <v>427.3</v>
      </c>
      <c r="CW15" s="75">
        <v>438.7</v>
      </c>
      <c r="CX15" s="75">
        <v>478.8</v>
      </c>
      <c r="CY15" s="75">
        <v>455.3</v>
      </c>
      <c r="CZ15" s="75">
        <v>441.0</v>
      </c>
      <c r="DA15" s="75">
        <v>435.8</v>
      </c>
      <c r="DB15" s="75">
        <v>435.0</v>
      </c>
      <c r="DC15" s="75">
        <v>431.9</v>
      </c>
      <c r="DD15" s="75">
        <v>306.9</v>
      </c>
      <c r="DE15" s="75">
        <v>270.4</v>
      </c>
      <c r="DF15" s="76">
        <v>247.0</v>
      </c>
      <c r="DG15" s="75">
        <v>246.5</v>
      </c>
      <c r="DH15" s="75">
        <v>217.2</v>
      </c>
      <c r="DI15" s="75">
        <v>195.4</v>
      </c>
      <c r="DJ15" s="75">
        <v>180.0</v>
      </c>
      <c r="DK15" s="75">
        <v>187.5</v>
      </c>
      <c r="DL15" s="75">
        <v>184.7</v>
      </c>
      <c r="DM15" s="75">
        <v>151.2</v>
      </c>
      <c r="DN15" s="75">
        <v>158.1</v>
      </c>
      <c r="DO15" s="75">
        <v>154.2</v>
      </c>
      <c r="DP15" s="75">
        <v>155.8</v>
      </c>
      <c r="DQ15" s="75">
        <v>109.2</v>
      </c>
      <c r="DR15" s="76">
        <v>99.1</v>
      </c>
      <c r="DS15" s="75">
        <v>124.6</v>
      </c>
      <c r="DT15" s="75">
        <v>130.9</v>
      </c>
      <c r="DU15" s="75">
        <v>119.2</v>
      </c>
      <c r="DV15" s="75">
        <v>125.3</v>
      </c>
      <c r="DW15" s="75">
        <v>124.1</v>
      </c>
      <c r="DX15" s="75">
        <v>120.2</v>
      </c>
      <c r="DY15" s="75">
        <v>120.9</v>
      </c>
      <c r="DZ15" s="75">
        <v>67.7</v>
      </c>
      <c r="EA15" s="75">
        <v>83.5</v>
      </c>
      <c r="EB15" s="75">
        <v>66.2</v>
      </c>
      <c r="EC15" s="75">
        <v>49.8</v>
      </c>
      <c r="ED15" s="76">
        <v>11.2</v>
      </c>
      <c r="EE15" s="75">
        <v>0.0</v>
      </c>
      <c r="EF15" s="75">
        <v>45.3</v>
      </c>
      <c r="EG15" s="75">
        <v>67.0</v>
      </c>
      <c r="EH15" s="75">
        <v>44.6</v>
      </c>
      <c r="EI15" s="75">
        <v>22.0</v>
      </c>
      <c r="EJ15" s="75">
        <v>23.0</v>
      </c>
      <c r="EK15" s="75">
        <v>155.0</v>
      </c>
      <c r="EL15" s="75">
        <v>185.7</v>
      </c>
      <c r="EM15" s="75">
        <v>218.9</v>
      </c>
      <c r="EN15" s="75">
        <v>186.6</v>
      </c>
      <c r="EO15" s="75">
        <v>233.8</v>
      </c>
      <c r="EP15" s="76">
        <v>162.6</v>
      </c>
      <c r="EQ15" s="75">
        <v>160.9</v>
      </c>
      <c r="ER15" s="75">
        <v>153.2</v>
      </c>
      <c r="ES15" s="75">
        <v>173.9</v>
      </c>
      <c r="ET15" s="75">
        <v>182.5</v>
      </c>
      <c r="EU15" s="75">
        <v>203.3</v>
      </c>
      <c r="EV15" s="75">
        <v>282.5</v>
      </c>
      <c r="EW15" s="75">
        <v>236.0</v>
      </c>
      <c r="EX15" s="75">
        <v>332.0</v>
      </c>
      <c r="EY15" s="75">
        <v>386.2</v>
      </c>
      <c r="EZ15" s="78">
        <v>267.6</v>
      </c>
      <c r="FA15" s="75">
        <v>209.9</v>
      </c>
      <c r="FB15" s="76">
        <v>273.7</v>
      </c>
      <c r="FC15" s="75">
        <v>314.5</v>
      </c>
      <c r="FD15" s="75">
        <v>287.9</v>
      </c>
      <c r="FE15" s="75">
        <v>304.5</v>
      </c>
      <c r="FF15" s="75">
        <v>278.9</v>
      </c>
      <c r="FG15" s="75">
        <v>257.3</v>
      </c>
      <c r="FH15" s="75">
        <v>274.6</v>
      </c>
      <c r="FI15" s="75">
        <v>193.4</v>
      </c>
      <c r="FJ15" s="75">
        <v>170.8</v>
      </c>
      <c r="FK15" s="75">
        <v>187.8</v>
      </c>
      <c r="FL15" s="75">
        <v>174.6</v>
      </c>
      <c r="FM15" s="75">
        <v>202.3</v>
      </c>
      <c r="FN15" s="77">
        <v>65.1</v>
      </c>
      <c r="FO15" s="75">
        <v>62.1</v>
      </c>
      <c r="FP15" s="75">
        <v>62.1</v>
      </c>
      <c r="FQ15" s="75">
        <v>66.0</v>
      </c>
      <c r="FR15" s="75">
        <v>49.3</v>
      </c>
      <c r="FS15" s="75">
        <v>72.2</v>
      </c>
      <c r="FT15" s="75">
        <v>90.3</v>
      </c>
      <c r="FU15" s="75">
        <v>88.5</v>
      </c>
      <c r="FV15" s="75">
        <v>88.5</v>
      </c>
      <c r="FW15" s="75">
        <v>46.8</v>
      </c>
      <c r="FX15" s="75">
        <v>26.0</v>
      </c>
      <c r="FY15" s="75">
        <v>25.0</v>
      </c>
      <c r="FZ15" s="74">
        <v>26.7</v>
      </c>
      <c r="GA15" s="75">
        <v>29.2</v>
      </c>
      <c r="GB15" s="75">
        <v>26.7</v>
      </c>
      <c r="GC15" s="75">
        <v>0.0</v>
      </c>
      <c r="GD15" s="75">
        <v>0.0</v>
      </c>
      <c r="GE15" s="75">
        <v>0.0</v>
      </c>
      <c r="GF15" s="75">
        <v>0.0</v>
      </c>
      <c r="GG15" s="75">
        <v>0.0</v>
      </c>
      <c r="GH15" s="75">
        <v>0.0</v>
      </c>
      <c r="GI15" s="75">
        <v>0.0</v>
      </c>
      <c r="GJ15" s="75">
        <v>0.0</v>
      </c>
      <c r="GK15" s="75">
        <v>0.0</v>
      </c>
      <c r="GL15" s="74">
        <v>0.0</v>
      </c>
      <c r="GM15" s="75">
        <v>0.0</v>
      </c>
      <c r="GN15" s="75">
        <v>0.0</v>
      </c>
      <c r="GO15" s="75">
        <v>0.0</v>
      </c>
      <c r="GP15" s="75">
        <v>0.0</v>
      </c>
      <c r="GQ15" s="75">
        <v>0.0</v>
      </c>
      <c r="GR15" s="75">
        <v>0.0</v>
      </c>
      <c r="GS15" s="75">
        <v>0.0</v>
      </c>
      <c r="GT15" s="75">
        <v>0.0</v>
      </c>
      <c r="GU15" s="75">
        <v>0.0</v>
      </c>
      <c r="GV15" s="75">
        <v>0.0</v>
      </c>
      <c r="GW15" s="75">
        <v>0.0</v>
      </c>
      <c r="GX15" s="77">
        <v>0.0</v>
      </c>
      <c r="GY15" s="75">
        <v>0.0</v>
      </c>
      <c r="GZ15" s="75">
        <v>0.0</v>
      </c>
      <c r="HA15" s="75">
        <v>0.0</v>
      </c>
      <c r="HB15" s="75">
        <v>0.0</v>
      </c>
      <c r="HC15" s="75">
        <v>0.0</v>
      </c>
      <c r="HD15" s="75">
        <v>0.0</v>
      </c>
      <c r="HE15" s="75">
        <v>0.0</v>
      </c>
      <c r="HF15" s="75">
        <v>0.0</v>
      </c>
      <c r="HG15" s="75">
        <v>0.0</v>
      </c>
      <c r="HH15" s="75">
        <v>0.0</v>
      </c>
      <c r="HI15" s="75">
        <v>0.0</v>
      </c>
      <c r="HJ15" s="77">
        <v>0.0</v>
      </c>
      <c r="HK15" s="75">
        <v>0.0</v>
      </c>
      <c r="HL15" s="75">
        <v>0.0</v>
      </c>
      <c r="HM15" s="75">
        <v>0.0</v>
      </c>
      <c r="HN15" s="75">
        <v>0.0</v>
      </c>
      <c r="HO15" s="75">
        <v>0.0</v>
      </c>
      <c r="HP15" s="75">
        <v>0.0</v>
      </c>
      <c r="HQ15" s="75">
        <v>0.0</v>
      </c>
      <c r="HR15" s="75">
        <v>0.0</v>
      </c>
      <c r="HS15" s="75">
        <v>0.0</v>
      </c>
      <c r="HT15" s="75">
        <v>0.0</v>
      </c>
      <c r="HU15" s="75">
        <v>0.0</v>
      </c>
      <c r="HV15" s="77">
        <v>0.0</v>
      </c>
      <c r="HW15" s="75">
        <v>0.0</v>
      </c>
      <c r="HX15" s="75">
        <v>0.0</v>
      </c>
      <c r="HY15" s="75">
        <v>0.0</v>
      </c>
      <c r="HZ15" s="75">
        <v>0.0</v>
      </c>
      <c r="IA15" s="75">
        <v>0.0</v>
      </c>
      <c r="IB15" s="75">
        <v>0.0</v>
      </c>
      <c r="IC15" s="75">
        <v>0.0</v>
      </c>
      <c r="ID15" s="75">
        <v>0.0</v>
      </c>
      <c r="IE15" s="75">
        <v>0.0</v>
      </c>
      <c r="IF15" s="75">
        <v>0.0</v>
      </c>
      <c r="IG15" s="75">
        <v>0.0</v>
      </c>
      <c r="IH15" s="77">
        <v>0.0</v>
      </c>
      <c r="II15" s="75">
        <v>0.0</v>
      </c>
      <c r="IJ15" s="75">
        <v>0.0</v>
      </c>
      <c r="IK15" s="75">
        <v>0.0</v>
      </c>
      <c r="IL15" s="75">
        <v>0.0</v>
      </c>
      <c r="IM15" s="75">
        <v>0.0</v>
      </c>
      <c r="IN15" s="75">
        <v>0.0</v>
      </c>
      <c r="IO15" s="75">
        <v>0.0</v>
      </c>
      <c r="IP15" s="75">
        <v>0.0</v>
      </c>
      <c r="IQ15" s="75">
        <v>0.0</v>
      </c>
      <c r="IR15" s="75">
        <v>0.0</v>
      </c>
      <c r="IS15" s="75">
        <v>0.0</v>
      </c>
      <c r="IT15" s="74">
        <v>3.6457525996564226</v>
      </c>
      <c r="IU15" s="75">
        <v>3.685215653431756</v>
      </c>
      <c r="IV15" s="75">
        <v>3.598917983313413</v>
      </c>
      <c r="IW15" s="75">
        <v>3.7423577931947793</v>
      </c>
      <c r="IX15" s="75">
        <v>3.9108361906402194</v>
      </c>
      <c r="IY15" s="75">
        <v>3.9354107517602803</v>
      </c>
      <c r="IZ15" s="75">
        <v>3.993033652025251</v>
      </c>
      <c r="JA15" s="75">
        <v>4.099375284001898</v>
      </c>
      <c r="JB15" s="75">
        <v>4.244494042515258</v>
      </c>
      <c r="JC15" s="75">
        <v>4.2971634309055</v>
      </c>
      <c r="JD15" s="75">
        <v>4.344568713658112</v>
      </c>
      <c r="JE15" s="75">
        <v>3.997350635385459</v>
      </c>
      <c r="JF15" s="74">
        <v>3.911101894859324</v>
      </c>
      <c r="JG15" s="75">
        <v>20.185703359897545</v>
      </c>
      <c r="JH15" s="75">
        <v>35.11048727378115</v>
      </c>
      <c r="JI15" s="75">
        <v>62.06082997810894</v>
      </c>
      <c r="JJ15" s="75">
        <v>92.83648614892722</v>
      </c>
      <c r="JK15" s="75">
        <v>89.58884085773255</v>
      </c>
      <c r="JL15" s="75">
        <v>87.9434438147335</v>
      </c>
      <c r="JM15" s="75">
        <v>167.3883701662685</v>
      </c>
      <c r="JN15" s="75">
        <v>149.51726669163608</v>
      </c>
      <c r="JO15" s="75">
        <v>162.12248363568418</v>
      </c>
      <c r="JP15" s="75">
        <v>142.4183695766791</v>
      </c>
      <c r="JQ15" s="75">
        <v>89.61984273746467</v>
      </c>
      <c r="JR15" s="76">
        <v>55.46911659322813</v>
      </c>
      <c r="JS15" s="75">
        <v>44.96934049667028</v>
      </c>
      <c r="JT15" s="75">
        <v>28.35857729213776</v>
      </c>
      <c r="JU15" s="75">
        <v>29.033551859125915</v>
      </c>
      <c r="JV15" s="75">
        <v>11.87783382202427</v>
      </c>
      <c r="JW15" s="75">
        <v>3.8136602596076927</v>
      </c>
      <c r="JX15" s="75">
        <v>3.8552107231178745</v>
      </c>
      <c r="JY15" s="75">
        <v>3.86</v>
      </c>
      <c r="JZ15" s="75">
        <v>3.8679002777138134</v>
      </c>
      <c r="KA15" s="75">
        <v>3.8098259027259487</v>
      </c>
      <c r="KB15" s="75">
        <v>3.8562023359801243</v>
      </c>
      <c r="KC15" s="75">
        <v>11.854410644124398</v>
      </c>
      <c r="KD15" s="76">
        <v>12.214521517776245</v>
      </c>
      <c r="KE15" s="75">
        <v>12.404449908126566</v>
      </c>
      <c r="KF15" s="75">
        <v>11.953495311588764</v>
      </c>
      <c r="KG15" s="75">
        <v>11.152046614767249</v>
      </c>
      <c r="KH15" s="75">
        <v>10.828193322527783</v>
      </c>
      <c r="KI15" s="75">
        <v>10.465834276127183</v>
      </c>
      <c r="KJ15" s="75">
        <v>11.001839294487457</v>
      </c>
      <c r="KK15" s="75">
        <v>11.256293631551342</v>
      </c>
    </row>
    <row r="16" ht="14.25" customHeight="1">
      <c r="A16" s="68" t="s">
        <v>266</v>
      </c>
      <c r="B16" s="74" t="s">
        <v>257</v>
      </c>
      <c r="C16" s="75" t="s">
        <v>257</v>
      </c>
      <c r="D16" s="75" t="s">
        <v>257</v>
      </c>
      <c r="E16" s="75" t="s">
        <v>257</v>
      </c>
      <c r="F16" s="75" t="s">
        <v>257</v>
      </c>
      <c r="G16" s="75" t="s">
        <v>257</v>
      </c>
      <c r="H16" s="75" t="s">
        <v>257</v>
      </c>
      <c r="I16" s="75" t="s">
        <v>257</v>
      </c>
      <c r="J16" s="75" t="s">
        <v>257</v>
      </c>
      <c r="K16" s="75" t="s">
        <v>257</v>
      </c>
      <c r="L16" s="75" t="s">
        <v>257</v>
      </c>
      <c r="M16" s="75" t="s">
        <v>257</v>
      </c>
      <c r="N16" s="76" t="s">
        <v>257</v>
      </c>
      <c r="O16" s="75" t="s">
        <v>257</v>
      </c>
      <c r="P16" s="75" t="s">
        <v>257</v>
      </c>
      <c r="Q16" s="75" t="s">
        <v>257</v>
      </c>
      <c r="R16" s="75" t="s">
        <v>257</v>
      </c>
      <c r="S16" s="75" t="s">
        <v>257</v>
      </c>
      <c r="T16" s="75" t="s">
        <v>257</v>
      </c>
      <c r="U16" s="75" t="s">
        <v>257</v>
      </c>
      <c r="V16" s="75" t="s">
        <v>257</v>
      </c>
      <c r="W16" s="75" t="s">
        <v>257</v>
      </c>
      <c r="X16" s="75" t="s">
        <v>257</v>
      </c>
      <c r="Y16" s="75" t="s">
        <v>257</v>
      </c>
      <c r="Z16" s="76" t="s">
        <v>257</v>
      </c>
      <c r="AA16" s="75" t="s">
        <v>257</v>
      </c>
      <c r="AB16" s="75" t="s">
        <v>257</v>
      </c>
      <c r="AC16" s="75" t="s">
        <v>257</v>
      </c>
      <c r="AD16" s="75" t="s">
        <v>257</v>
      </c>
      <c r="AE16" s="75" t="s">
        <v>257</v>
      </c>
      <c r="AF16" s="75" t="s">
        <v>257</v>
      </c>
      <c r="AG16" s="75" t="s">
        <v>257</v>
      </c>
      <c r="AH16" s="75" t="s">
        <v>257</v>
      </c>
      <c r="AI16" s="75" t="s">
        <v>257</v>
      </c>
      <c r="AJ16" s="75" t="s">
        <v>257</v>
      </c>
      <c r="AK16" s="75" t="s">
        <v>257</v>
      </c>
      <c r="AL16" s="76" t="s">
        <v>257</v>
      </c>
      <c r="AM16" s="75" t="s">
        <v>257</v>
      </c>
      <c r="AN16" s="75" t="s">
        <v>257</v>
      </c>
      <c r="AO16" s="75" t="s">
        <v>257</v>
      </c>
      <c r="AP16" s="75" t="s">
        <v>257</v>
      </c>
      <c r="AQ16" s="75" t="s">
        <v>257</v>
      </c>
      <c r="AR16" s="75" t="s">
        <v>257</v>
      </c>
      <c r="AS16" s="75" t="s">
        <v>257</v>
      </c>
      <c r="AT16" s="75" t="s">
        <v>257</v>
      </c>
      <c r="AU16" s="75" t="s">
        <v>257</v>
      </c>
      <c r="AV16" s="75" t="s">
        <v>257</v>
      </c>
      <c r="AW16" s="75" t="s">
        <v>257</v>
      </c>
      <c r="AX16" s="76" t="s">
        <v>257</v>
      </c>
      <c r="AY16" s="75" t="s">
        <v>257</v>
      </c>
      <c r="AZ16" s="75" t="s">
        <v>257</v>
      </c>
      <c r="BA16" s="75" t="s">
        <v>257</v>
      </c>
      <c r="BB16" s="75" t="s">
        <v>257</v>
      </c>
      <c r="BC16" s="75" t="s">
        <v>257</v>
      </c>
      <c r="BD16" s="75" t="s">
        <v>257</v>
      </c>
      <c r="BE16" s="75" t="s">
        <v>257</v>
      </c>
      <c r="BF16" s="75" t="s">
        <v>257</v>
      </c>
      <c r="BG16" s="75" t="s">
        <v>257</v>
      </c>
      <c r="BH16" s="75" t="s">
        <v>257</v>
      </c>
      <c r="BI16" s="75" t="s">
        <v>257</v>
      </c>
      <c r="BJ16" s="76" t="s">
        <v>257</v>
      </c>
      <c r="BK16" s="75" t="s">
        <v>257</v>
      </c>
      <c r="BL16" s="75" t="s">
        <v>257</v>
      </c>
      <c r="BM16" s="75" t="s">
        <v>257</v>
      </c>
      <c r="BN16" s="75" t="s">
        <v>257</v>
      </c>
      <c r="BO16" s="75" t="s">
        <v>257</v>
      </c>
      <c r="BP16" s="75" t="s">
        <v>257</v>
      </c>
      <c r="BQ16" s="75" t="s">
        <v>257</v>
      </c>
      <c r="BR16" s="75" t="s">
        <v>257</v>
      </c>
      <c r="BS16" s="75" t="s">
        <v>257</v>
      </c>
      <c r="BT16" s="75" t="s">
        <v>257</v>
      </c>
      <c r="BU16" s="75" t="s">
        <v>257</v>
      </c>
      <c r="BV16" s="77" t="s">
        <v>257</v>
      </c>
      <c r="BW16" s="75" t="s">
        <v>257</v>
      </c>
      <c r="BX16" s="75" t="s">
        <v>257</v>
      </c>
      <c r="BY16" s="75" t="s">
        <v>257</v>
      </c>
      <c r="BZ16" s="75" t="s">
        <v>257</v>
      </c>
      <c r="CA16" s="75" t="s">
        <v>257</v>
      </c>
      <c r="CB16" s="75" t="s">
        <v>257</v>
      </c>
      <c r="CC16" s="75" t="s">
        <v>257</v>
      </c>
      <c r="CD16" s="75" t="s">
        <v>257</v>
      </c>
      <c r="CE16" s="75" t="s">
        <v>257</v>
      </c>
      <c r="CF16" s="75" t="s">
        <v>257</v>
      </c>
      <c r="CG16" s="75" t="s">
        <v>257</v>
      </c>
      <c r="CH16" s="76" t="s">
        <v>257</v>
      </c>
      <c r="CI16" s="75" t="s">
        <v>257</v>
      </c>
      <c r="CJ16" s="75" t="s">
        <v>257</v>
      </c>
      <c r="CK16" s="75" t="s">
        <v>257</v>
      </c>
      <c r="CL16" s="75" t="s">
        <v>257</v>
      </c>
      <c r="CM16" s="75" t="s">
        <v>257</v>
      </c>
      <c r="CN16" s="75" t="s">
        <v>257</v>
      </c>
      <c r="CO16" s="75" t="s">
        <v>257</v>
      </c>
      <c r="CP16" s="75" t="s">
        <v>257</v>
      </c>
      <c r="CQ16" s="75" t="s">
        <v>257</v>
      </c>
      <c r="CR16" s="75" t="s">
        <v>257</v>
      </c>
      <c r="CS16" s="75" t="s">
        <v>257</v>
      </c>
      <c r="CT16" s="77" t="s">
        <v>257</v>
      </c>
      <c r="CU16" s="75" t="s">
        <v>257</v>
      </c>
      <c r="CV16" s="75" t="s">
        <v>257</v>
      </c>
      <c r="CW16" s="75" t="s">
        <v>257</v>
      </c>
      <c r="CX16" s="75" t="s">
        <v>257</v>
      </c>
      <c r="CY16" s="75" t="s">
        <v>257</v>
      </c>
      <c r="CZ16" s="75" t="s">
        <v>257</v>
      </c>
      <c r="DA16" s="75" t="s">
        <v>257</v>
      </c>
      <c r="DB16" s="75" t="s">
        <v>257</v>
      </c>
      <c r="DC16" s="75" t="s">
        <v>257</v>
      </c>
      <c r="DD16" s="75" t="s">
        <v>257</v>
      </c>
      <c r="DE16" s="75" t="s">
        <v>257</v>
      </c>
      <c r="DF16" s="76" t="s">
        <v>257</v>
      </c>
      <c r="DG16" s="75" t="s">
        <v>257</v>
      </c>
      <c r="DH16" s="75" t="s">
        <v>257</v>
      </c>
      <c r="DI16" s="75" t="s">
        <v>257</v>
      </c>
      <c r="DJ16" s="75" t="s">
        <v>257</v>
      </c>
      <c r="DK16" s="75" t="s">
        <v>257</v>
      </c>
      <c r="DL16" s="75" t="s">
        <v>257</v>
      </c>
      <c r="DM16" s="75" t="s">
        <v>257</v>
      </c>
      <c r="DN16" s="75" t="s">
        <v>257</v>
      </c>
      <c r="DO16" s="75" t="s">
        <v>257</v>
      </c>
      <c r="DP16" s="75" t="s">
        <v>257</v>
      </c>
      <c r="DQ16" s="75" t="s">
        <v>257</v>
      </c>
      <c r="DR16" s="76" t="s">
        <v>257</v>
      </c>
      <c r="DS16" s="75" t="s">
        <v>257</v>
      </c>
      <c r="DT16" s="75" t="s">
        <v>257</v>
      </c>
      <c r="DU16" s="75" t="s">
        <v>257</v>
      </c>
      <c r="DV16" s="75" t="s">
        <v>257</v>
      </c>
      <c r="DW16" s="75" t="s">
        <v>257</v>
      </c>
      <c r="DX16" s="75" t="s">
        <v>257</v>
      </c>
      <c r="DY16" s="75" t="s">
        <v>257</v>
      </c>
      <c r="DZ16" s="75" t="s">
        <v>257</v>
      </c>
      <c r="EA16" s="75" t="s">
        <v>257</v>
      </c>
      <c r="EB16" s="75" t="s">
        <v>257</v>
      </c>
      <c r="EC16" s="75" t="s">
        <v>257</v>
      </c>
      <c r="ED16" s="76" t="s">
        <v>257</v>
      </c>
      <c r="EE16" s="75" t="s">
        <v>257</v>
      </c>
      <c r="EF16" s="75" t="s">
        <v>257</v>
      </c>
      <c r="EG16" s="75" t="s">
        <v>257</v>
      </c>
      <c r="EH16" s="75" t="s">
        <v>257</v>
      </c>
      <c r="EI16" s="75" t="s">
        <v>257</v>
      </c>
      <c r="EJ16" s="75" t="s">
        <v>257</v>
      </c>
      <c r="EK16" s="75" t="s">
        <v>257</v>
      </c>
      <c r="EL16" s="75" t="s">
        <v>257</v>
      </c>
      <c r="EM16" s="75" t="s">
        <v>257</v>
      </c>
      <c r="EN16" s="75" t="s">
        <v>257</v>
      </c>
      <c r="EO16" s="75" t="s">
        <v>257</v>
      </c>
      <c r="EP16" s="76" t="s">
        <v>257</v>
      </c>
      <c r="EQ16" s="75" t="s">
        <v>257</v>
      </c>
      <c r="ER16" s="75" t="s">
        <v>257</v>
      </c>
      <c r="ES16" s="75" t="s">
        <v>257</v>
      </c>
      <c r="ET16" s="75" t="s">
        <v>257</v>
      </c>
      <c r="EU16" s="75" t="s">
        <v>257</v>
      </c>
      <c r="EV16" s="75" t="s">
        <v>257</v>
      </c>
      <c r="EW16" s="75" t="s">
        <v>257</v>
      </c>
      <c r="EX16" s="75" t="s">
        <v>257</v>
      </c>
      <c r="EY16" s="75" t="s">
        <v>257</v>
      </c>
      <c r="EZ16" s="78" t="s">
        <v>257</v>
      </c>
      <c r="FA16" s="75" t="s">
        <v>257</v>
      </c>
      <c r="FB16" s="76" t="s">
        <v>257</v>
      </c>
      <c r="FC16" s="75" t="s">
        <v>257</v>
      </c>
      <c r="FD16" s="75" t="s">
        <v>257</v>
      </c>
      <c r="FE16" s="75" t="s">
        <v>257</v>
      </c>
      <c r="FF16" s="75" t="s">
        <v>257</v>
      </c>
      <c r="FG16" s="75" t="s">
        <v>257</v>
      </c>
      <c r="FH16" s="75" t="s">
        <v>257</v>
      </c>
      <c r="FI16" s="75" t="s">
        <v>257</v>
      </c>
      <c r="FJ16" s="75" t="s">
        <v>257</v>
      </c>
      <c r="FK16" s="75" t="s">
        <v>257</v>
      </c>
      <c r="FL16" s="75" t="s">
        <v>257</v>
      </c>
      <c r="FM16" s="75" t="s">
        <v>257</v>
      </c>
      <c r="FN16" s="77" t="s">
        <v>257</v>
      </c>
      <c r="FO16" s="75" t="s">
        <v>257</v>
      </c>
      <c r="FP16" s="75" t="s">
        <v>257</v>
      </c>
      <c r="FQ16" s="75" t="s">
        <v>257</v>
      </c>
      <c r="FR16" s="75" t="s">
        <v>257</v>
      </c>
      <c r="FS16" s="75" t="s">
        <v>257</v>
      </c>
      <c r="FT16" s="75" t="s">
        <v>257</v>
      </c>
      <c r="FU16" s="75" t="s">
        <v>257</v>
      </c>
      <c r="FV16" s="75" t="s">
        <v>257</v>
      </c>
      <c r="FW16" s="75">
        <v>26.3</v>
      </c>
      <c r="FX16" s="75">
        <v>26.5</v>
      </c>
      <c r="FY16" s="75">
        <v>25.6</v>
      </c>
      <c r="FZ16" s="74">
        <v>27.1</v>
      </c>
      <c r="GA16" s="75">
        <v>29.6</v>
      </c>
      <c r="GB16" s="75">
        <v>125.3</v>
      </c>
      <c r="GC16" s="75">
        <v>144.2</v>
      </c>
      <c r="GD16" s="75">
        <v>156.3</v>
      </c>
      <c r="GE16" s="75">
        <v>162.9</v>
      </c>
      <c r="GF16" s="75">
        <v>212.0</v>
      </c>
      <c r="GG16" s="75">
        <v>241.3</v>
      </c>
      <c r="GH16" s="75">
        <v>246.1</v>
      </c>
      <c r="GI16" s="75">
        <v>238.6</v>
      </c>
      <c r="GJ16" s="75">
        <v>237.8</v>
      </c>
      <c r="GK16" s="75">
        <v>226.9</v>
      </c>
      <c r="GL16" s="74">
        <v>229.4</v>
      </c>
      <c r="GM16" s="75">
        <v>239.8</v>
      </c>
      <c r="GN16" s="75">
        <v>232.7</v>
      </c>
      <c r="GO16" s="75">
        <v>244.8</v>
      </c>
      <c r="GP16" s="75">
        <v>213.2</v>
      </c>
      <c r="GQ16" s="75">
        <v>207.7</v>
      </c>
      <c r="GR16" s="75">
        <v>189.7</v>
      </c>
      <c r="GS16" s="75">
        <v>218.9</v>
      </c>
      <c r="GT16" s="75">
        <v>233.1</v>
      </c>
      <c r="GU16" s="75">
        <v>237.7</v>
      </c>
      <c r="GV16" s="75">
        <v>236.1</v>
      </c>
      <c r="GW16" s="75">
        <v>232.3</v>
      </c>
      <c r="GX16" s="77">
        <v>217.0</v>
      </c>
      <c r="GY16" s="75">
        <v>210.9</v>
      </c>
      <c r="GZ16" s="75">
        <v>255.1</v>
      </c>
      <c r="HA16" s="75">
        <v>323.0</v>
      </c>
      <c r="HB16" s="75">
        <v>361.1</v>
      </c>
      <c r="HC16" s="75">
        <v>361.9</v>
      </c>
      <c r="HD16" s="75">
        <v>349.2</v>
      </c>
      <c r="HE16" s="75">
        <v>386.6</v>
      </c>
      <c r="HF16" s="75">
        <v>413.4</v>
      </c>
      <c r="HG16" s="75">
        <v>423.9</v>
      </c>
      <c r="HH16" s="75">
        <v>389.3</v>
      </c>
      <c r="HI16" s="75">
        <v>409.9</v>
      </c>
      <c r="HJ16" s="77">
        <v>358.0</v>
      </c>
      <c r="HK16" s="75">
        <v>366.5</v>
      </c>
      <c r="HL16" s="75">
        <v>375.4</v>
      </c>
      <c r="HM16" s="75">
        <v>346.7</v>
      </c>
      <c r="HN16" s="75">
        <v>331.0</v>
      </c>
      <c r="HO16" s="75">
        <v>306.6</v>
      </c>
      <c r="HP16" s="75">
        <v>305.8</v>
      </c>
      <c r="HQ16" s="75">
        <v>302.9</v>
      </c>
      <c r="HR16" s="75">
        <v>313.2</v>
      </c>
      <c r="HS16" s="75">
        <v>310.8</v>
      </c>
      <c r="HT16" s="75">
        <v>303.8</v>
      </c>
      <c r="HU16" s="75">
        <v>296.8</v>
      </c>
      <c r="HV16" s="77">
        <v>289.5</v>
      </c>
      <c r="HW16" s="75">
        <v>292.6</v>
      </c>
      <c r="HX16" s="75">
        <v>287.1</v>
      </c>
      <c r="HY16" s="75">
        <v>271.5894786374257</v>
      </c>
      <c r="HZ16" s="75">
        <v>288.34734219453145</v>
      </c>
      <c r="IA16" s="75">
        <v>283.6502918876472</v>
      </c>
      <c r="IB16" s="75">
        <v>300.86632281743545</v>
      </c>
      <c r="IC16" s="75">
        <v>295.95310368245964</v>
      </c>
      <c r="ID16" s="75">
        <v>294.1281373240151</v>
      </c>
      <c r="IE16" s="75">
        <v>292.6</v>
      </c>
      <c r="IF16" s="75">
        <v>292.1</v>
      </c>
      <c r="IG16" s="75">
        <v>288.0767416037892</v>
      </c>
      <c r="IH16" s="77">
        <v>296.97715837048037</v>
      </c>
      <c r="II16" s="75">
        <v>288.2322427302871</v>
      </c>
      <c r="IJ16" s="75">
        <v>302.037715506058</v>
      </c>
      <c r="IK16" s="75">
        <v>298.6120874812029</v>
      </c>
      <c r="IL16" s="75">
        <v>279.2413088473198</v>
      </c>
      <c r="IM16" s="75">
        <v>282.6816058645503</v>
      </c>
      <c r="IN16" s="75">
        <v>300.3426876545464</v>
      </c>
      <c r="IO16" s="75">
        <v>300.9210496503575</v>
      </c>
      <c r="IP16" s="75">
        <v>308.2574579198878</v>
      </c>
      <c r="IQ16" s="75">
        <v>307.1034574221592</v>
      </c>
      <c r="IR16" s="75">
        <v>299.44207367629684</v>
      </c>
      <c r="IS16" s="75">
        <v>344.96000094905855</v>
      </c>
      <c r="IT16" s="74">
        <v>340.1957420727574</v>
      </c>
      <c r="IU16" s="75">
        <v>338.7243104460527</v>
      </c>
      <c r="IV16" s="75">
        <v>352.33233881528406</v>
      </c>
      <c r="IW16" s="75">
        <v>361.5216032601646</v>
      </c>
      <c r="IX16" s="75">
        <v>350.09620908236366</v>
      </c>
      <c r="IY16" s="75">
        <v>366.67616490754284</v>
      </c>
      <c r="IZ16" s="75">
        <v>368.51655290018704</v>
      </c>
      <c r="JA16" s="75">
        <v>460.44468636028313</v>
      </c>
      <c r="JB16" s="75">
        <v>492.6420873235315</v>
      </c>
      <c r="JC16" s="75">
        <v>502.6266039744452</v>
      </c>
      <c r="JD16" s="75">
        <v>499.70607738434586</v>
      </c>
      <c r="JE16" s="75">
        <v>386.3220640181993</v>
      </c>
      <c r="JF16" s="74">
        <v>388.3290762853719</v>
      </c>
      <c r="JG16" s="75">
        <v>365.51731015803983</v>
      </c>
      <c r="JH16" s="75">
        <v>352.3106456477496</v>
      </c>
      <c r="JI16" s="75">
        <v>347.31628878766344</v>
      </c>
      <c r="JJ16" s="75">
        <v>332.0967576691418</v>
      </c>
      <c r="JK16" s="75">
        <v>314.56337329535893</v>
      </c>
      <c r="JL16" s="75">
        <v>303.9916892460554</v>
      </c>
      <c r="JM16" s="75">
        <v>357.40554772635346</v>
      </c>
      <c r="JN16" s="75">
        <v>346.20468564036514</v>
      </c>
      <c r="JO16" s="75">
        <v>352.9364219273409</v>
      </c>
      <c r="JP16" s="75">
        <v>361.32255977088255</v>
      </c>
      <c r="JQ16" s="75">
        <v>358.05441901585493</v>
      </c>
      <c r="JR16" s="76">
        <v>347.72690368865733</v>
      </c>
      <c r="JS16" s="75">
        <v>383.9009802271481</v>
      </c>
      <c r="JT16" s="75">
        <v>368.0562302638983</v>
      </c>
      <c r="JU16" s="75">
        <v>357.68901920538303</v>
      </c>
      <c r="JV16" s="75">
        <v>358.94059623545076</v>
      </c>
      <c r="JW16" s="75">
        <v>366.0171270533222</v>
      </c>
      <c r="JX16" s="75">
        <v>377.7461385339238</v>
      </c>
      <c r="JY16" s="75">
        <v>373.14</v>
      </c>
      <c r="JZ16" s="75">
        <v>354.20237067074</v>
      </c>
      <c r="KA16" s="75">
        <v>394.76017853646255</v>
      </c>
      <c r="KB16" s="75">
        <v>431.550385795755</v>
      </c>
      <c r="KC16" s="75">
        <v>458.5840184417607</v>
      </c>
      <c r="KD16" s="76">
        <v>463.59080473805636</v>
      </c>
      <c r="KE16" s="75">
        <v>468.4525770763946</v>
      </c>
      <c r="KF16" s="75">
        <v>446.99092950906896</v>
      </c>
      <c r="KG16" s="75">
        <v>422.49018054381463</v>
      </c>
      <c r="KH16" s="75">
        <v>414.17897084603334</v>
      </c>
      <c r="KI16" s="75">
        <v>406.203521235199</v>
      </c>
      <c r="KJ16" s="75">
        <v>439.4268180007717</v>
      </c>
      <c r="KK16" s="75">
        <v>410.5658055318699</v>
      </c>
    </row>
    <row r="17" ht="14.25" customHeight="1">
      <c r="A17" s="68" t="s">
        <v>26</v>
      </c>
      <c r="B17" s="74" t="s">
        <v>257</v>
      </c>
      <c r="C17" s="75">
        <v>0.0</v>
      </c>
      <c r="D17" s="75">
        <v>0.0</v>
      </c>
      <c r="E17" s="75">
        <v>0.0</v>
      </c>
      <c r="F17" s="75">
        <v>0.0</v>
      </c>
      <c r="G17" s="75">
        <v>0.0</v>
      </c>
      <c r="H17" s="75">
        <v>0.0</v>
      </c>
      <c r="I17" s="75">
        <v>0.0</v>
      </c>
      <c r="J17" s="75">
        <v>0.0</v>
      </c>
      <c r="K17" s="75">
        <v>0.0</v>
      </c>
      <c r="L17" s="75">
        <v>0.0</v>
      </c>
      <c r="M17" s="75">
        <v>0.0</v>
      </c>
      <c r="N17" s="76">
        <v>0.0</v>
      </c>
      <c r="O17" s="75">
        <v>0.0</v>
      </c>
      <c r="P17" s="75">
        <v>0.0</v>
      </c>
      <c r="Q17" s="75">
        <v>0.0</v>
      </c>
      <c r="R17" s="75">
        <v>0.0</v>
      </c>
      <c r="S17" s="75">
        <v>0.0</v>
      </c>
      <c r="T17" s="75">
        <v>0.0</v>
      </c>
      <c r="U17" s="75">
        <v>0.0</v>
      </c>
      <c r="V17" s="75">
        <v>0.0</v>
      </c>
      <c r="W17" s="75">
        <v>0.0</v>
      </c>
      <c r="X17" s="75">
        <v>0.0</v>
      </c>
      <c r="Y17" s="75">
        <v>0.0</v>
      </c>
      <c r="Z17" s="76">
        <v>0.0</v>
      </c>
      <c r="AA17" s="75">
        <v>0.0</v>
      </c>
      <c r="AB17" s="75">
        <v>0.0</v>
      </c>
      <c r="AC17" s="75">
        <v>0.0</v>
      </c>
      <c r="AD17" s="75">
        <v>0.0</v>
      </c>
      <c r="AE17" s="75">
        <v>0.0</v>
      </c>
      <c r="AF17" s="75">
        <v>0.0</v>
      </c>
      <c r="AG17" s="75">
        <v>0.0</v>
      </c>
      <c r="AH17" s="75">
        <v>0.0</v>
      </c>
      <c r="AI17" s="75">
        <v>0.0</v>
      </c>
      <c r="AJ17" s="75">
        <v>0.0</v>
      </c>
      <c r="AK17" s="75">
        <v>0.0</v>
      </c>
      <c r="AL17" s="76">
        <v>0.0</v>
      </c>
      <c r="AM17" s="75">
        <v>0.0</v>
      </c>
      <c r="AN17" s="75">
        <v>0.0</v>
      </c>
      <c r="AO17" s="75">
        <v>0.0</v>
      </c>
      <c r="AP17" s="75">
        <v>0.0</v>
      </c>
      <c r="AQ17" s="75">
        <v>0.0</v>
      </c>
      <c r="AR17" s="75">
        <v>0.0</v>
      </c>
      <c r="AS17" s="75">
        <v>0.0</v>
      </c>
      <c r="AT17" s="75">
        <v>0.0</v>
      </c>
      <c r="AU17" s="75">
        <v>0.0</v>
      </c>
      <c r="AV17" s="75">
        <v>0.0</v>
      </c>
      <c r="AW17" s="75">
        <v>0.0</v>
      </c>
      <c r="AX17" s="76">
        <v>0.0</v>
      </c>
      <c r="AY17" s="75">
        <v>0.0</v>
      </c>
      <c r="AZ17" s="75">
        <v>0.0</v>
      </c>
      <c r="BA17" s="75">
        <v>0.0</v>
      </c>
      <c r="BB17" s="75">
        <v>0.0</v>
      </c>
      <c r="BC17" s="75">
        <v>0.0</v>
      </c>
      <c r="BD17" s="75">
        <v>0.0</v>
      </c>
      <c r="BE17" s="75">
        <v>0.0</v>
      </c>
      <c r="BF17" s="75">
        <v>0.0</v>
      </c>
      <c r="BG17" s="75">
        <v>0.0</v>
      </c>
      <c r="BH17" s="75">
        <v>0.0</v>
      </c>
      <c r="BI17" s="75">
        <v>0.0</v>
      </c>
      <c r="BJ17" s="76">
        <v>0.0</v>
      </c>
      <c r="BK17" s="75">
        <v>0.0</v>
      </c>
      <c r="BL17" s="75">
        <v>0.0</v>
      </c>
      <c r="BM17" s="75">
        <v>0.0</v>
      </c>
      <c r="BN17" s="75">
        <v>0.0</v>
      </c>
      <c r="BO17" s="75">
        <v>0.0</v>
      </c>
      <c r="BP17" s="75">
        <v>0.0</v>
      </c>
      <c r="BQ17" s="75">
        <v>0.0</v>
      </c>
      <c r="BR17" s="75">
        <v>0.0</v>
      </c>
      <c r="BS17" s="75">
        <v>0.0</v>
      </c>
      <c r="BT17" s="75">
        <v>0.0</v>
      </c>
      <c r="BU17" s="75">
        <v>0.0</v>
      </c>
      <c r="BV17" s="77">
        <v>0.0</v>
      </c>
      <c r="BW17" s="75">
        <v>0.0</v>
      </c>
      <c r="BX17" s="75">
        <v>0.0</v>
      </c>
      <c r="BY17" s="75">
        <v>0.0</v>
      </c>
      <c r="BZ17" s="75">
        <v>0.0</v>
      </c>
      <c r="CA17" s="75">
        <v>0.0</v>
      </c>
      <c r="CB17" s="75">
        <v>0.0</v>
      </c>
      <c r="CC17" s="75">
        <v>0.0</v>
      </c>
      <c r="CD17" s="75">
        <v>0.0</v>
      </c>
      <c r="CE17" s="75">
        <v>0.0</v>
      </c>
      <c r="CF17" s="75">
        <v>0.0</v>
      </c>
      <c r="CG17" s="75">
        <v>0.0</v>
      </c>
      <c r="CH17" s="76">
        <v>0.0</v>
      </c>
      <c r="CI17" s="75">
        <v>0.0</v>
      </c>
      <c r="CJ17" s="75">
        <v>0.0</v>
      </c>
      <c r="CK17" s="75">
        <v>0.0</v>
      </c>
      <c r="CL17" s="75">
        <v>0.0</v>
      </c>
      <c r="CM17" s="75">
        <v>0.0</v>
      </c>
      <c r="CN17" s="75">
        <v>0.0</v>
      </c>
      <c r="CO17" s="75">
        <v>0.0</v>
      </c>
      <c r="CP17" s="75">
        <v>0.0</v>
      </c>
      <c r="CQ17" s="75">
        <v>0.0</v>
      </c>
      <c r="CR17" s="75">
        <v>0.0</v>
      </c>
      <c r="CS17" s="75">
        <v>0.0</v>
      </c>
      <c r="CT17" s="77">
        <v>0.0</v>
      </c>
      <c r="CU17" s="75">
        <v>0.0</v>
      </c>
      <c r="CV17" s="75">
        <v>0.0</v>
      </c>
      <c r="CW17" s="75">
        <v>0.0</v>
      </c>
      <c r="CX17" s="75">
        <v>0.0</v>
      </c>
      <c r="CY17" s="75">
        <v>0.0</v>
      </c>
      <c r="CZ17" s="75">
        <v>0.0</v>
      </c>
      <c r="DA17" s="75">
        <v>0.0</v>
      </c>
      <c r="DB17" s="75">
        <v>0.0</v>
      </c>
      <c r="DC17" s="75">
        <v>0.0</v>
      </c>
      <c r="DD17" s="75">
        <v>0.0</v>
      </c>
      <c r="DE17" s="75">
        <v>0.0</v>
      </c>
      <c r="DF17" s="76">
        <v>0.0</v>
      </c>
      <c r="DG17" s="75">
        <v>0.0</v>
      </c>
      <c r="DH17" s="75">
        <v>0.0</v>
      </c>
      <c r="DI17" s="75">
        <v>0.0</v>
      </c>
      <c r="DJ17" s="75">
        <v>0.0</v>
      </c>
      <c r="DK17" s="75">
        <v>0.0</v>
      </c>
      <c r="DL17" s="75">
        <v>0.0</v>
      </c>
      <c r="DM17" s="75">
        <v>0.0</v>
      </c>
      <c r="DN17" s="75">
        <v>0.0</v>
      </c>
      <c r="DO17" s="75">
        <v>0.0</v>
      </c>
      <c r="DP17" s="75">
        <v>0.0</v>
      </c>
      <c r="DQ17" s="75">
        <v>0.0</v>
      </c>
      <c r="DR17" s="76">
        <v>0.0</v>
      </c>
      <c r="DS17" s="75">
        <v>0.0</v>
      </c>
      <c r="DT17" s="75">
        <v>0.0</v>
      </c>
      <c r="DU17" s="75">
        <v>0.0</v>
      </c>
      <c r="DV17" s="75">
        <v>0.0</v>
      </c>
      <c r="DW17" s="75">
        <v>0.0</v>
      </c>
      <c r="DX17" s="75">
        <v>0.0</v>
      </c>
      <c r="DY17" s="75">
        <v>0.0</v>
      </c>
      <c r="DZ17" s="75">
        <v>0.0</v>
      </c>
      <c r="EA17" s="75">
        <v>0.0</v>
      </c>
      <c r="EB17" s="75">
        <v>0.0</v>
      </c>
      <c r="EC17" s="75">
        <v>0.0</v>
      </c>
      <c r="ED17" s="76">
        <v>0.0</v>
      </c>
      <c r="EE17" s="75">
        <v>0.0</v>
      </c>
      <c r="EF17" s="75">
        <v>0.0</v>
      </c>
      <c r="EG17" s="75">
        <v>0.0</v>
      </c>
      <c r="EH17" s="75">
        <v>0.0</v>
      </c>
      <c r="EI17" s="75">
        <v>0.0</v>
      </c>
      <c r="EJ17" s="75">
        <v>0.0</v>
      </c>
      <c r="EK17" s="75">
        <v>0.0</v>
      </c>
      <c r="EL17" s="75">
        <v>0.0</v>
      </c>
      <c r="EM17" s="75">
        <v>0.0</v>
      </c>
      <c r="EN17" s="75">
        <v>0.0</v>
      </c>
      <c r="EO17" s="75">
        <v>0.0</v>
      </c>
      <c r="EP17" s="75">
        <v>0.0</v>
      </c>
      <c r="EQ17" s="75">
        <v>0.0</v>
      </c>
      <c r="ER17" s="75">
        <v>0.0</v>
      </c>
      <c r="ES17" s="75">
        <v>0.0</v>
      </c>
      <c r="ET17" s="75">
        <v>0.0</v>
      </c>
      <c r="EU17" s="75">
        <v>0.0</v>
      </c>
      <c r="EV17" s="75">
        <v>0.0</v>
      </c>
      <c r="EW17" s="75">
        <v>0.0</v>
      </c>
      <c r="EX17" s="75">
        <v>0.0</v>
      </c>
      <c r="EY17" s="75">
        <v>0.0</v>
      </c>
      <c r="EZ17" s="78">
        <v>0.0</v>
      </c>
      <c r="FA17" s="75">
        <v>0.0</v>
      </c>
      <c r="FB17" s="76">
        <v>0.0</v>
      </c>
      <c r="FC17" s="75">
        <v>0.0</v>
      </c>
      <c r="FD17" s="75">
        <v>0.0</v>
      </c>
      <c r="FE17" s="75">
        <v>0.0</v>
      </c>
      <c r="FF17" s="75">
        <v>0.0</v>
      </c>
      <c r="FG17" s="75">
        <v>0.0</v>
      </c>
      <c r="FH17" s="75">
        <v>0.0</v>
      </c>
      <c r="FI17" s="75">
        <v>0.0</v>
      </c>
      <c r="FJ17" s="75">
        <v>0.0</v>
      </c>
      <c r="FK17" s="75">
        <v>0.0</v>
      </c>
      <c r="FL17" s="75">
        <v>0.0</v>
      </c>
      <c r="FM17" s="75">
        <v>0.0</v>
      </c>
      <c r="FN17" s="75">
        <v>0.0</v>
      </c>
      <c r="FO17" s="75">
        <v>0.0</v>
      </c>
      <c r="FP17" s="75">
        <v>0.0</v>
      </c>
      <c r="FQ17" s="75">
        <v>0.0</v>
      </c>
      <c r="FR17" s="75">
        <v>0.0</v>
      </c>
      <c r="FS17" s="75">
        <v>0.0</v>
      </c>
      <c r="FT17" s="75">
        <v>0.0</v>
      </c>
      <c r="FU17" s="75">
        <v>0.0</v>
      </c>
      <c r="FV17" s="75">
        <v>0.0</v>
      </c>
      <c r="FW17" s="75">
        <v>0.0</v>
      </c>
      <c r="FX17" s="75">
        <v>0.0</v>
      </c>
      <c r="FY17" s="75">
        <v>0.0</v>
      </c>
      <c r="FZ17" s="75">
        <v>0.0</v>
      </c>
      <c r="GA17" s="75">
        <v>0.0</v>
      </c>
      <c r="GB17" s="75">
        <v>0.0</v>
      </c>
      <c r="GC17" s="75">
        <v>0.0</v>
      </c>
      <c r="GD17" s="75">
        <v>0.0</v>
      </c>
      <c r="GE17" s="75">
        <v>0.0</v>
      </c>
      <c r="GF17" s="75">
        <v>0.0</v>
      </c>
      <c r="GG17" s="75">
        <v>0.0</v>
      </c>
      <c r="GH17" s="75">
        <v>0.0</v>
      </c>
      <c r="GI17" s="75">
        <v>0.0</v>
      </c>
      <c r="GJ17" s="75">
        <v>0.0</v>
      </c>
      <c r="GK17" s="75">
        <v>0.0</v>
      </c>
      <c r="GL17" s="75">
        <v>0.0</v>
      </c>
      <c r="GM17" s="75">
        <v>0.0</v>
      </c>
      <c r="GN17" s="75">
        <v>0.0</v>
      </c>
      <c r="GO17" s="75">
        <v>0.0</v>
      </c>
      <c r="GP17" s="75">
        <v>0.0</v>
      </c>
      <c r="GQ17" s="75">
        <v>0.0</v>
      </c>
      <c r="GR17" s="75">
        <v>0.0</v>
      </c>
      <c r="GS17" s="75">
        <v>0.0</v>
      </c>
      <c r="GT17" s="75">
        <v>0.0</v>
      </c>
      <c r="GU17" s="75">
        <v>0.0</v>
      </c>
      <c r="GV17" s="75">
        <v>0.0</v>
      </c>
      <c r="GW17" s="75">
        <v>0.0</v>
      </c>
      <c r="GX17" s="75">
        <v>0.0</v>
      </c>
      <c r="GY17" s="75">
        <v>0.0</v>
      </c>
      <c r="GZ17" s="75">
        <v>0.0</v>
      </c>
      <c r="HA17" s="75">
        <v>0.0</v>
      </c>
      <c r="HB17" s="75">
        <v>0.0</v>
      </c>
      <c r="HC17" s="75">
        <v>0.0</v>
      </c>
      <c r="HD17" s="75">
        <v>0.0</v>
      </c>
      <c r="HE17" s="75">
        <v>0.0</v>
      </c>
      <c r="HF17" s="75">
        <v>0.0</v>
      </c>
      <c r="HG17" s="75">
        <v>0.0</v>
      </c>
      <c r="HH17" s="75">
        <v>0.0</v>
      </c>
      <c r="HI17" s="75">
        <v>0.0</v>
      </c>
      <c r="HJ17" s="75">
        <v>0.0</v>
      </c>
      <c r="HK17" s="75">
        <v>0.0</v>
      </c>
      <c r="HL17" s="75">
        <v>0.0</v>
      </c>
      <c r="HM17" s="75">
        <v>0.0</v>
      </c>
      <c r="HN17" s="75">
        <v>0.0</v>
      </c>
      <c r="HO17" s="75">
        <v>0.0</v>
      </c>
      <c r="HP17" s="75">
        <v>0.0</v>
      </c>
      <c r="HQ17" s="75">
        <v>0.0</v>
      </c>
      <c r="HR17" s="75">
        <v>0.0</v>
      </c>
      <c r="HS17" s="75">
        <v>0.0</v>
      </c>
      <c r="HT17" s="75">
        <v>0.0</v>
      </c>
      <c r="HU17" s="75">
        <v>0.0</v>
      </c>
      <c r="HV17" s="75">
        <v>0.0</v>
      </c>
      <c r="HW17" s="75">
        <v>0.0</v>
      </c>
      <c r="HX17" s="75">
        <v>0.0</v>
      </c>
      <c r="HY17" s="75">
        <v>0.0</v>
      </c>
      <c r="HZ17" s="75">
        <v>0.0</v>
      </c>
      <c r="IA17" s="75">
        <v>0.0</v>
      </c>
      <c r="IB17" s="75">
        <v>0.0</v>
      </c>
      <c r="IC17" s="75">
        <v>0.0</v>
      </c>
      <c r="ID17" s="75">
        <v>0.0</v>
      </c>
      <c r="IE17" s="75">
        <v>0.0</v>
      </c>
      <c r="IF17" s="75">
        <v>0.0</v>
      </c>
      <c r="IG17" s="75">
        <v>0.0</v>
      </c>
      <c r="IH17" s="75">
        <v>0.0</v>
      </c>
      <c r="II17" s="75">
        <v>0.0</v>
      </c>
      <c r="IJ17" s="75">
        <v>0.0</v>
      </c>
      <c r="IK17" s="75">
        <v>0.0</v>
      </c>
      <c r="IL17" s="75">
        <v>0.0</v>
      </c>
      <c r="IM17" s="75">
        <v>0.0</v>
      </c>
      <c r="IN17" s="75">
        <v>0.0</v>
      </c>
      <c r="IO17" s="75">
        <v>0.0</v>
      </c>
      <c r="IP17" s="75">
        <v>0.0</v>
      </c>
      <c r="IQ17" s="75">
        <v>0.0</v>
      </c>
      <c r="IR17" s="75">
        <v>0.0</v>
      </c>
      <c r="IS17" s="75">
        <v>0.0</v>
      </c>
      <c r="IT17" s="75">
        <v>0.0</v>
      </c>
      <c r="IU17" s="75">
        <v>0.0</v>
      </c>
      <c r="IV17" s="75">
        <v>0.0</v>
      </c>
      <c r="IW17" s="75">
        <v>0.0</v>
      </c>
      <c r="IX17" s="75">
        <v>0.0</v>
      </c>
      <c r="IY17" s="75">
        <v>0.0</v>
      </c>
      <c r="IZ17" s="75">
        <v>0.0</v>
      </c>
      <c r="JA17" s="75">
        <v>0.0</v>
      </c>
      <c r="JB17" s="75">
        <v>0.0</v>
      </c>
      <c r="JC17" s="75">
        <v>0.0</v>
      </c>
      <c r="JD17" s="75">
        <v>0.0</v>
      </c>
      <c r="JE17" s="75">
        <v>0.0</v>
      </c>
      <c r="JF17" s="75">
        <v>0.0</v>
      </c>
      <c r="JG17" s="75">
        <v>0.0</v>
      </c>
      <c r="JH17" s="75">
        <v>0.0</v>
      </c>
      <c r="JI17" s="75">
        <v>0.0</v>
      </c>
      <c r="JJ17" s="75">
        <v>0.0</v>
      </c>
      <c r="JK17" s="75">
        <v>0.0</v>
      </c>
      <c r="JL17" s="75">
        <v>0.0</v>
      </c>
      <c r="JM17" s="75">
        <v>0.0</v>
      </c>
      <c r="JN17" s="75">
        <v>0.0</v>
      </c>
      <c r="JO17" s="75">
        <v>0.0</v>
      </c>
      <c r="JP17" s="75">
        <v>0.0</v>
      </c>
      <c r="JQ17" s="75">
        <v>0.0</v>
      </c>
      <c r="JR17" s="75">
        <v>0.0</v>
      </c>
      <c r="JS17" s="75">
        <v>0.0</v>
      </c>
      <c r="JT17" s="75">
        <v>0.0</v>
      </c>
      <c r="JU17" s="75">
        <v>0.0</v>
      </c>
      <c r="JV17" s="75">
        <v>0.0</v>
      </c>
      <c r="JW17" s="75">
        <v>0.0</v>
      </c>
      <c r="JX17" s="75">
        <v>0.0</v>
      </c>
      <c r="JY17" s="75">
        <v>0.0</v>
      </c>
      <c r="JZ17" s="75">
        <v>0.0</v>
      </c>
      <c r="KA17" s="75">
        <v>0.0</v>
      </c>
      <c r="KB17" s="75">
        <v>0.0</v>
      </c>
      <c r="KC17" s="75">
        <v>0.0</v>
      </c>
      <c r="KD17" s="75">
        <v>0.0</v>
      </c>
      <c r="KE17" s="75">
        <v>0.0</v>
      </c>
      <c r="KF17" s="75">
        <v>0.0</v>
      </c>
      <c r="KG17" s="75">
        <v>0.0</v>
      </c>
      <c r="KH17" s="75">
        <v>0.0</v>
      </c>
      <c r="KI17" s="75">
        <v>0.0</v>
      </c>
      <c r="KJ17" s="75">
        <v>0.0</v>
      </c>
      <c r="KK17" s="75">
        <v>0.0</v>
      </c>
    </row>
    <row r="18" ht="14.25" customHeight="1">
      <c r="CH18" s="79"/>
      <c r="EZ18" s="80"/>
    </row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  <row r="1002" ht="14.25" customHeight="1"/>
    <row r="1003" ht="14.25" customHeight="1"/>
  </sheetData>
  <hyperlinks>
    <hyperlink r:id="rId1" ref="A3"/>
  </hyperlinks>
  <printOptions/>
  <pageMargins bottom="0.75" footer="0.0" header="0.0" left="0.7" right="0.7" top="0.75"/>
  <pageSetup orientation="landscape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58.43"/>
    <col customWidth="1" min="2" max="13" width="8.71"/>
    <col customWidth="1" min="14" max="14" width="9.57"/>
    <col customWidth="1" min="15" max="15" width="9.86"/>
    <col customWidth="1" min="16" max="34" width="8.71"/>
  </cols>
  <sheetData>
    <row r="1" ht="14.25" customHeight="1">
      <c r="A1" s="34" t="s">
        <v>267</v>
      </c>
    </row>
    <row r="2" ht="14.25" customHeight="1">
      <c r="A2" s="15" t="s">
        <v>1</v>
      </c>
    </row>
    <row r="3" ht="14.25" customHeight="1">
      <c r="A3" s="81" t="s">
        <v>268</v>
      </c>
      <c r="B3" s="82" t="s">
        <v>269</v>
      </c>
      <c r="C3" s="83" t="s">
        <v>270</v>
      </c>
      <c r="D3" s="83" t="s">
        <v>271</v>
      </c>
      <c r="E3" s="83" t="s">
        <v>272</v>
      </c>
      <c r="F3" s="83" t="s">
        <v>273</v>
      </c>
      <c r="G3" s="83" t="s">
        <v>274</v>
      </c>
      <c r="H3" s="83" t="s">
        <v>275</v>
      </c>
      <c r="I3" s="83" t="s">
        <v>276</v>
      </c>
      <c r="J3" s="83" t="s">
        <v>277</v>
      </c>
      <c r="K3" s="83" t="s">
        <v>278</v>
      </c>
      <c r="L3" s="83" t="s">
        <v>279</v>
      </c>
      <c r="M3" s="83" t="s">
        <v>280</v>
      </c>
      <c r="N3" s="83" t="s">
        <v>281</v>
      </c>
      <c r="O3" s="84" t="s">
        <v>282</v>
      </c>
      <c r="P3" s="83" t="s">
        <v>283</v>
      </c>
      <c r="Q3" s="83" t="s">
        <v>284</v>
      </c>
      <c r="R3" s="83" t="s">
        <v>285</v>
      </c>
      <c r="S3" s="83" t="s">
        <v>286</v>
      </c>
      <c r="T3" s="83" t="s">
        <v>287</v>
      </c>
      <c r="U3" s="83" t="s">
        <v>288</v>
      </c>
      <c r="V3" s="83" t="s">
        <v>289</v>
      </c>
      <c r="W3" s="83" t="s">
        <v>290</v>
      </c>
      <c r="X3" s="83" t="s">
        <v>291</v>
      </c>
      <c r="Y3" s="83" t="s">
        <v>292</v>
      </c>
      <c r="Z3" s="82" t="s">
        <v>293</v>
      </c>
      <c r="AA3" s="83" t="s">
        <v>294</v>
      </c>
      <c r="AB3" s="83" t="s">
        <v>295</v>
      </c>
      <c r="AC3" s="83" t="s">
        <v>296</v>
      </c>
      <c r="AD3" s="83" t="s">
        <v>297</v>
      </c>
      <c r="AE3" s="83" t="s">
        <v>298</v>
      </c>
      <c r="AF3" s="83" t="s">
        <v>299</v>
      </c>
      <c r="AG3" s="83" t="s">
        <v>300</v>
      </c>
      <c r="AH3" s="83" t="s">
        <v>301</v>
      </c>
    </row>
    <row r="4" ht="14.25" customHeight="1">
      <c r="B4" s="82"/>
      <c r="C4" s="83"/>
      <c r="D4" s="83"/>
      <c r="E4" s="83"/>
      <c r="F4" s="83"/>
      <c r="G4" s="83"/>
      <c r="H4" s="83"/>
      <c r="I4" s="83"/>
      <c r="J4" s="83"/>
      <c r="K4" s="83"/>
      <c r="L4" s="83"/>
      <c r="M4" s="83"/>
      <c r="N4" s="83"/>
      <c r="O4" s="84"/>
      <c r="P4" s="83"/>
      <c r="Q4" s="83"/>
      <c r="R4" s="83"/>
      <c r="S4" s="83"/>
      <c r="T4" s="83"/>
      <c r="U4" s="83"/>
      <c r="V4" s="83"/>
      <c r="W4" s="83"/>
      <c r="X4" s="83"/>
      <c r="Y4" s="83"/>
      <c r="Z4" s="82"/>
      <c r="AA4" s="83"/>
      <c r="AB4" s="83"/>
      <c r="AC4" s="83"/>
      <c r="AD4" s="83"/>
      <c r="AE4" s="83"/>
      <c r="AF4" s="83"/>
      <c r="AG4" s="83"/>
      <c r="AH4" s="83"/>
    </row>
    <row r="5" ht="14.25" customHeight="1">
      <c r="A5" s="36" t="s">
        <v>302</v>
      </c>
      <c r="B5" s="32">
        <v>1363.3</v>
      </c>
      <c r="C5" s="30">
        <v>1249.0</v>
      </c>
      <c r="D5" s="30">
        <v>1316.5</v>
      </c>
      <c r="E5" s="30">
        <v>1315.2</v>
      </c>
      <c r="F5" s="30">
        <v>1378.8</v>
      </c>
      <c r="G5" s="30">
        <v>1412.2</v>
      </c>
      <c r="H5" s="30">
        <v>1348.7</v>
      </c>
      <c r="I5" s="30">
        <v>1315.0</v>
      </c>
      <c r="J5" s="30">
        <v>1465.9</v>
      </c>
      <c r="K5" s="30">
        <v>1512.5</v>
      </c>
      <c r="L5" s="30">
        <v>1456.2</v>
      </c>
      <c r="M5" s="30">
        <v>1443.7</v>
      </c>
      <c r="N5" s="30">
        <v>1515.2</v>
      </c>
      <c r="O5" s="31">
        <v>1201.5</v>
      </c>
      <c r="P5" s="30">
        <v>1287.8</v>
      </c>
      <c r="Q5" s="30">
        <v>1274.7</v>
      </c>
      <c r="R5" s="30">
        <v>1255.0</v>
      </c>
      <c r="S5" s="30">
        <v>1333.0</v>
      </c>
      <c r="T5" s="30">
        <v>1397.2</v>
      </c>
      <c r="U5" s="30">
        <v>1409.9</v>
      </c>
      <c r="V5" s="30">
        <v>1457.6</v>
      </c>
      <c r="W5" s="30">
        <v>1543.5</v>
      </c>
      <c r="X5" s="30">
        <v>1575.8</v>
      </c>
      <c r="Y5" s="30">
        <v>1575.3</v>
      </c>
      <c r="Z5" s="32">
        <v>1555.5</v>
      </c>
      <c r="AA5" s="30">
        <v>1311.1</v>
      </c>
      <c r="AB5" s="30">
        <v>1364.1</v>
      </c>
      <c r="AC5" s="30">
        <v>1329.7</v>
      </c>
      <c r="AD5" s="30">
        <v>1324.4</v>
      </c>
      <c r="AE5" s="30">
        <v>1519.4</v>
      </c>
      <c r="AF5" s="30">
        <v>1501.5</v>
      </c>
      <c r="AG5" s="30">
        <v>1655.1</v>
      </c>
      <c r="AH5" s="30">
        <v>1673.2</v>
      </c>
    </row>
    <row r="6" ht="14.25" customHeight="1">
      <c r="A6" s="36" t="s">
        <v>303</v>
      </c>
      <c r="B6" s="32">
        <v>1169.9</v>
      </c>
      <c r="C6" s="30">
        <v>1052.0</v>
      </c>
      <c r="D6" s="30">
        <v>1116.8</v>
      </c>
      <c r="E6" s="30">
        <v>1120.2</v>
      </c>
      <c r="F6" s="30">
        <v>1179.8</v>
      </c>
      <c r="G6" s="30">
        <v>1211.6</v>
      </c>
      <c r="H6" s="30">
        <v>1154.3</v>
      </c>
      <c r="I6" s="30">
        <v>1127.4</v>
      </c>
      <c r="J6" s="30">
        <v>1267.7</v>
      </c>
      <c r="K6" s="30">
        <v>1318.4</v>
      </c>
      <c r="L6" s="30">
        <v>1262.6</v>
      </c>
      <c r="M6" s="30">
        <v>1250.2</v>
      </c>
      <c r="N6" s="30">
        <v>1321.3</v>
      </c>
      <c r="O6" s="31">
        <v>1012.1</v>
      </c>
      <c r="P6" s="30">
        <v>1093.1</v>
      </c>
      <c r="Q6" s="30">
        <v>1082.5</v>
      </c>
      <c r="R6" s="30">
        <v>1063.3</v>
      </c>
      <c r="S6" s="30">
        <v>1140.9</v>
      </c>
      <c r="T6" s="30">
        <v>1206.6</v>
      </c>
      <c r="U6" s="30">
        <v>1219.1</v>
      </c>
      <c r="V6" s="30">
        <v>1265.0</v>
      </c>
      <c r="W6" s="30">
        <v>1350.3</v>
      </c>
      <c r="X6" s="30">
        <v>1380.0</v>
      </c>
      <c r="Y6" s="30">
        <v>1383.1</v>
      </c>
      <c r="Z6" s="32">
        <v>1367.8</v>
      </c>
      <c r="AA6" s="30">
        <v>1123.8</v>
      </c>
      <c r="AB6" s="30">
        <v>1176.8</v>
      </c>
      <c r="AC6" s="30">
        <v>1143.5</v>
      </c>
      <c r="AD6" s="30">
        <v>1134.5</v>
      </c>
      <c r="AE6" s="30">
        <v>1326.5</v>
      </c>
      <c r="AF6" s="30">
        <v>1308.7</v>
      </c>
      <c r="AG6" s="30">
        <v>1459.7</v>
      </c>
      <c r="AH6" s="30">
        <v>1480.6</v>
      </c>
    </row>
    <row r="7" ht="14.25" customHeight="1">
      <c r="A7" s="36" t="s">
        <v>304</v>
      </c>
      <c r="B7" s="32">
        <v>405.0</v>
      </c>
      <c r="C7" s="30">
        <v>416.6</v>
      </c>
      <c r="D7" s="30">
        <v>417.8</v>
      </c>
      <c r="E7" s="30">
        <v>411.4</v>
      </c>
      <c r="F7" s="30">
        <v>446.3</v>
      </c>
      <c r="G7" s="30">
        <v>466.6</v>
      </c>
      <c r="H7" s="30">
        <v>431.8</v>
      </c>
      <c r="I7" s="30">
        <v>407.1</v>
      </c>
      <c r="J7" s="30">
        <v>578.5</v>
      </c>
      <c r="K7" s="30">
        <v>538.8</v>
      </c>
      <c r="L7" s="30">
        <v>545.7</v>
      </c>
      <c r="M7" s="30">
        <v>534.9</v>
      </c>
      <c r="N7" s="30">
        <v>489.4</v>
      </c>
      <c r="O7" s="31">
        <v>428.3</v>
      </c>
      <c r="P7" s="30">
        <v>464.8</v>
      </c>
      <c r="Q7" s="30">
        <v>429.2</v>
      </c>
      <c r="R7" s="30">
        <v>418.1</v>
      </c>
      <c r="S7" s="30">
        <v>397.4</v>
      </c>
      <c r="T7" s="30">
        <v>401.3</v>
      </c>
      <c r="U7" s="30">
        <v>408.5</v>
      </c>
      <c r="V7" s="30">
        <v>408.2</v>
      </c>
      <c r="W7" s="30">
        <v>397.0</v>
      </c>
      <c r="X7" s="30">
        <v>446.2</v>
      </c>
      <c r="Y7" s="30">
        <v>473.8</v>
      </c>
      <c r="Z7" s="32">
        <v>495.4</v>
      </c>
      <c r="AA7" s="30">
        <v>494.5</v>
      </c>
      <c r="AB7" s="30">
        <v>499.8</v>
      </c>
      <c r="AC7" s="30">
        <v>477.8</v>
      </c>
      <c r="AD7" s="30">
        <v>469.0</v>
      </c>
      <c r="AE7" s="30">
        <v>483.4</v>
      </c>
      <c r="AF7" s="30">
        <v>472.5</v>
      </c>
      <c r="AG7" s="30">
        <v>527.9</v>
      </c>
      <c r="AH7" s="30">
        <v>482.6</v>
      </c>
    </row>
    <row r="8" ht="14.25" customHeight="1">
      <c r="A8" s="36" t="s">
        <v>305</v>
      </c>
      <c r="B8" s="32">
        <v>764.9</v>
      </c>
      <c r="C8" s="30">
        <v>635.3</v>
      </c>
      <c r="D8" s="30">
        <v>699.0</v>
      </c>
      <c r="E8" s="30">
        <v>708.8</v>
      </c>
      <c r="F8" s="30">
        <v>733.6</v>
      </c>
      <c r="G8" s="30">
        <v>745.0</v>
      </c>
      <c r="H8" s="30">
        <v>722.6</v>
      </c>
      <c r="I8" s="30">
        <v>720.3</v>
      </c>
      <c r="J8" s="30">
        <v>689.2</v>
      </c>
      <c r="K8" s="30">
        <v>779.7</v>
      </c>
      <c r="L8" s="30">
        <v>717.0</v>
      </c>
      <c r="M8" s="30">
        <v>715.3</v>
      </c>
      <c r="N8" s="30">
        <v>832.0</v>
      </c>
      <c r="O8" s="31">
        <v>583.8</v>
      </c>
      <c r="P8" s="30">
        <v>628.4</v>
      </c>
      <c r="Q8" s="30">
        <v>653.3</v>
      </c>
      <c r="R8" s="30">
        <v>645.3</v>
      </c>
      <c r="S8" s="30">
        <v>743.5</v>
      </c>
      <c r="T8" s="30">
        <v>805.2</v>
      </c>
      <c r="U8" s="30">
        <v>810.6</v>
      </c>
      <c r="V8" s="30">
        <v>856.7</v>
      </c>
      <c r="W8" s="30">
        <v>953.4</v>
      </c>
      <c r="X8" s="30">
        <v>933.8</v>
      </c>
      <c r="Y8" s="30">
        <v>909.3</v>
      </c>
      <c r="Z8" s="32">
        <v>872.4</v>
      </c>
      <c r="AA8" s="30">
        <v>629.3</v>
      </c>
      <c r="AB8" s="30">
        <v>677.1</v>
      </c>
      <c r="AC8" s="30">
        <v>665.7</v>
      </c>
      <c r="AD8" s="30">
        <v>665.5</v>
      </c>
      <c r="AE8" s="30">
        <v>843.1</v>
      </c>
      <c r="AF8" s="30">
        <v>836.3</v>
      </c>
      <c r="AG8" s="30">
        <v>931.8</v>
      </c>
      <c r="AH8" s="30">
        <v>998.1</v>
      </c>
    </row>
    <row r="9" ht="14.25" customHeight="1">
      <c r="A9" s="36" t="s">
        <v>306</v>
      </c>
      <c r="B9" s="32">
        <v>740.1</v>
      </c>
      <c r="C9" s="30">
        <v>594.8</v>
      </c>
      <c r="D9" s="30">
        <v>655.6</v>
      </c>
      <c r="E9" s="30">
        <v>664.5</v>
      </c>
      <c r="F9" s="30">
        <v>688.7</v>
      </c>
      <c r="G9" s="30">
        <v>712.6</v>
      </c>
      <c r="H9" s="30">
        <v>689.4</v>
      </c>
      <c r="I9" s="30">
        <v>688.0</v>
      </c>
      <c r="J9" s="30">
        <v>641.5</v>
      </c>
      <c r="K9" s="30">
        <v>755.0</v>
      </c>
      <c r="L9" s="30">
        <v>684.3</v>
      </c>
      <c r="M9" s="30">
        <v>678.0</v>
      </c>
      <c r="N9" s="30">
        <v>798.5</v>
      </c>
      <c r="O9" s="31">
        <v>564.9</v>
      </c>
      <c r="P9" s="30">
        <v>594.7</v>
      </c>
      <c r="Q9" s="30">
        <v>611.5</v>
      </c>
      <c r="R9" s="30">
        <v>581.1</v>
      </c>
      <c r="S9" s="30">
        <v>703.1</v>
      </c>
      <c r="T9" s="30">
        <v>756.4</v>
      </c>
      <c r="U9" s="30">
        <v>735.5</v>
      </c>
      <c r="V9" s="30">
        <v>792.3</v>
      </c>
      <c r="W9" s="30">
        <v>894.9</v>
      </c>
      <c r="X9" s="30">
        <v>830.4</v>
      </c>
      <c r="Y9" s="30">
        <v>781.6</v>
      </c>
      <c r="Z9" s="32">
        <v>718.3</v>
      </c>
      <c r="AA9" s="30">
        <v>466.1</v>
      </c>
      <c r="AB9" s="30">
        <v>517.1</v>
      </c>
      <c r="AC9" s="30">
        <v>497.0</v>
      </c>
      <c r="AD9" s="30">
        <v>506.1</v>
      </c>
      <c r="AE9" s="30">
        <v>584.7</v>
      </c>
      <c r="AF9" s="30">
        <v>554.5</v>
      </c>
      <c r="AG9" s="30">
        <v>675.7</v>
      </c>
      <c r="AH9" s="30">
        <v>723.8</v>
      </c>
    </row>
    <row r="10" ht="14.25" customHeight="1">
      <c r="A10" s="36" t="s">
        <v>307</v>
      </c>
      <c r="B10" s="32">
        <v>0.0</v>
      </c>
      <c r="C10" s="30">
        <v>0.0</v>
      </c>
      <c r="D10" s="30">
        <v>0.0</v>
      </c>
      <c r="E10" s="30">
        <v>0.0</v>
      </c>
      <c r="F10" s="30">
        <v>0.0</v>
      </c>
      <c r="G10" s="30">
        <v>0.0</v>
      </c>
      <c r="H10" s="30">
        <v>0.0</v>
      </c>
      <c r="I10" s="30">
        <v>0.0</v>
      </c>
      <c r="J10" s="30">
        <v>0.0</v>
      </c>
      <c r="K10" s="30">
        <v>0.0</v>
      </c>
      <c r="L10" s="30">
        <v>0.0</v>
      </c>
      <c r="M10" s="30">
        <v>0.0</v>
      </c>
      <c r="N10" s="30">
        <v>0.0</v>
      </c>
      <c r="O10" s="31">
        <v>0.0</v>
      </c>
      <c r="P10" s="30">
        <v>0.0</v>
      </c>
      <c r="Q10" s="30">
        <v>0.0</v>
      </c>
      <c r="R10" s="30">
        <v>0.0</v>
      </c>
      <c r="S10" s="30">
        <v>0.0</v>
      </c>
      <c r="T10" s="30">
        <v>0.0</v>
      </c>
      <c r="U10" s="30">
        <v>0.0</v>
      </c>
      <c r="V10" s="30">
        <v>0.0</v>
      </c>
      <c r="W10" s="30">
        <v>0.0</v>
      </c>
      <c r="X10" s="30">
        <v>0.0</v>
      </c>
      <c r="Y10" s="30">
        <v>0.0</v>
      </c>
      <c r="Z10" s="32">
        <v>0.0</v>
      </c>
      <c r="AA10" s="30">
        <v>0.0</v>
      </c>
      <c r="AB10" s="30">
        <v>0.0</v>
      </c>
      <c r="AC10" s="30">
        <v>0.0</v>
      </c>
      <c r="AD10" s="30">
        <v>0.0</v>
      </c>
      <c r="AE10" s="30">
        <v>0.0</v>
      </c>
      <c r="AF10" s="30">
        <v>0.0</v>
      </c>
      <c r="AG10" s="30">
        <v>0.0</v>
      </c>
      <c r="AH10" s="30">
        <v>0.0</v>
      </c>
    </row>
    <row r="11" ht="14.25" customHeight="1">
      <c r="A11" s="36" t="s">
        <v>308</v>
      </c>
      <c r="B11" s="32">
        <v>24.8</v>
      </c>
      <c r="C11" s="30">
        <v>40.5</v>
      </c>
      <c r="D11" s="30">
        <v>43.4</v>
      </c>
      <c r="E11" s="30">
        <v>44.3</v>
      </c>
      <c r="F11" s="30">
        <v>44.8</v>
      </c>
      <c r="G11" s="30">
        <v>32.3</v>
      </c>
      <c r="H11" s="30">
        <v>33.2</v>
      </c>
      <c r="I11" s="30">
        <v>32.3</v>
      </c>
      <c r="J11" s="30">
        <v>47.7</v>
      </c>
      <c r="K11" s="30">
        <v>24.7</v>
      </c>
      <c r="L11" s="30">
        <v>32.7</v>
      </c>
      <c r="M11" s="30">
        <v>37.3</v>
      </c>
      <c r="N11" s="30">
        <v>33.5</v>
      </c>
      <c r="O11" s="31">
        <v>18.9</v>
      </c>
      <c r="P11" s="30">
        <v>33.7</v>
      </c>
      <c r="Q11" s="30">
        <v>41.8</v>
      </c>
      <c r="R11" s="30">
        <v>64.2</v>
      </c>
      <c r="S11" s="30">
        <v>40.3</v>
      </c>
      <c r="T11" s="30">
        <v>48.8</v>
      </c>
      <c r="U11" s="30">
        <v>75.1</v>
      </c>
      <c r="V11" s="30">
        <v>64.5</v>
      </c>
      <c r="W11" s="30">
        <v>58.5</v>
      </c>
      <c r="X11" s="30">
        <v>103.4</v>
      </c>
      <c r="Y11" s="30">
        <v>127.6</v>
      </c>
      <c r="Z11" s="32">
        <v>154.1</v>
      </c>
      <c r="AA11" s="30">
        <v>163.2</v>
      </c>
      <c r="AB11" s="30">
        <v>160.0</v>
      </c>
      <c r="AC11" s="30">
        <v>168.7</v>
      </c>
      <c r="AD11" s="30">
        <v>159.4</v>
      </c>
      <c r="AE11" s="30">
        <v>258.4</v>
      </c>
      <c r="AF11" s="30">
        <v>281.8</v>
      </c>
      <c r="AG11" s="30">
        <v>256.1</v>
      </c>
      <c r="AH11" s="30">
        <v>274.3</v>
      </c>
    </row>
    <row r="12" ht="14.25" customHeight="1">
      <c r="A12" s="36" t="s">
        <v>309</v>
      </c>
      <c r="B12" s="32">
        <v>26.4</v>
      </c>
      <c r="C12" s="30">
        <v>26.7</v>
      </c>
      <c r="D12" s="30">
        <v>27.1</v>
      </c>
      <c r="E12" s="30">
        <v>26.7</v>
      </c>
      <c r="F12" s="30">
        <v>27.0</v>
      </c>
      <c r="G12" s="30">
        <v>27.0</v>
      </c>
      <c r="H12" s="30">
        <v>26.6</v>
      </c>
      <c r="I12" s="30">
        <v>25.5</v>
      </c>
      <c r="J12" s="30">
        <v>26.9</v>
      </c>
      <c r="K12" s="30">
        <v>26.7</v>
      </c>
      <c r="L12" s="30">
        <v>26.4</v>
      </c>
      <c r="M12" s="30">
        <v>26.4</v>
      </c>
      <c r="N12" s="30">
        <v>26.8</v>
      </c>
      <c r="O12" s="31">
        <v>25.9</v>
      </c>
      <c r="P12" s="30">
        <v>26.7</v>
      </c>
      <c r="Q12" s="30">
        <v>26.6</v>
      </c>
      <c r="R12" s="30">
        <v>26.6</v>
      </c>
      <c r="S12" s="30">
        <v>26.4</v>
      </c>
      <c r="T12" s="30">
        <v>26.6</v>
      </c>
      <c r="U12" s="30">
        <v>26.5</v>
      </c>
      <c r="V12" s="30">
        <v>26.7</v>
      </c>
      <c r="W12" s="30">
        <v>27.1</v>
      </c>
      <c r="X12" s="30">
        <v>27.3</v>
      </c>
      <c r="Y12" s="30">
        <v>26.8</v>
      </c>
      <c r="Z12" s="32">
        <v>26.4</v>
      </c>
      <c r="AA12" s="30">
        <v>26.2</v>
      </c>
      <c r="AB12" s="30">
        <v>26.2</v>
      </c>
      <c r="AC12" s="30">
        <v>26.3</v>
      </c>
      <c r="AD12" s="30">
        <v>26.7</v>
      </c>
      <c r="AE12" s="30">
        <v>27.3</v>
      </c>
      <c r="AF12" s="30">
        <v>27.3</v>
      </c>
      <c r="AG12" s="30">
        <v>27.7</v>
      </c>
      <c r="AH12" s="30">
        <v>27.3</v>
      </c>
    </row>
    <row r="13" ht="14.25" customHeight="1">
      <c r="A13" s="36" t="s">
        <v>310</v>
      </c>
      <c r="B13" s="32">
        <v>167.1</v>
      </c>
      <c r="C13" s="30">
        <v>170.3</v>
      </c>
      <c r="D13" s="30">
        <v>172.6</v>
      </c>
      <c r="E13" s="30">
        <v>168.4</v>
      </c>
      <c r="F13" s="30">
        <v>171.9</v>
      </c>
      <c r="G13" s="30">
        <v>173.6</v>
      </c>
      <c r="H13" s="30">
        <v>167.7</v>
      </c>
      <c r="I13" s="30">
        <v>162.1</v>
      </c>
      <c r="J13" s="30">
        <v>171.3</v>
      </c>
      <c r="K13" s="30">
        <v>167.4</v>
      </c>
      <c r="L13" s="30">
        <v>167.2</v>
      </c>
      <c r="M13" s="30">
        <v>167.1</v>
      </c>
      <c r="N13" s="30">
        <v>167.1</v>
      </c>
      <c r="O13" s="31">
        <v>163.4</v>
      </c>
      <c r="P13" s="30">
        <v>168.0</v>
      </c>
      <c r="Q13" s="30">
        <v>165.6</v>
      </c>
      <c r="R13" s="30">
        <v>165.1</v>
      </c>
      <c r="S13" s="30">
        <v>165.6</v>
      </c>
      <c r="T13" s="30">
        <v>164.1</v>
      </c>
      <c r="U13" s="30">
        <v>164.3</v>
      </c>
      <c r="V13" s="30">
        <v>165.9</v>
      </c>
      <c r="W13" s="30">
        <v>166.1</v>
      </c>
      <c r="X13" s="30">
        <v>168.5</v>
      </c>
      <c r="Y13" s="30">
        <v>165.4</v>
      </c>
      <c r="Z13" s="32">
        <v>161.3</v>
      </c>
      <c r="AA13" s="30">
        <v>161.0</v>
      </c>
      <c r="AB13" s="30">
        <v>161.0</v>
      </c>
      <c r="AC13" s="30">
        <v>159.9</v>
      </c>
      <c r="AD13" s="30">
        <v>163.2</v>
      </c>
      <c r="AE13" s="30">
        <v>165.7</v>
      </c>
      <c r="AF13" s="30">
        <v>165.4</v>
      </c>
      <c r="AG13" s="30">
        <v>167.8</v>
      </c>
      <c r="AH13" s="30">
        <v>165.3</v>
      </c>
    </row>
    <row r="14" ht="14.25" customHeight="1">
      <c r="A14" s="36" t="s">
        <v>311</v>
      </c>
      <c r="B14" s="32">
        <v>0.0</v>
      </c>
      <c r="C14" s="30">
        <v>0.0</v>
      </c>
      <c r="D14" s="30">
        <v>0.0</v>
      </c>
      <c r="E14" s="30">
        <v>0.0</v>
      </c>
      <c r="F14" s="30">
        <v>0.0</v>
      </c>
      <c r="G14" s="30">
        <v>0.0</v>
      </c>
      <c r="H14" s="30">
        <v>0.0</v>
      </c>
      <c r="I14" s="30">
        <v>0.0</v>
      </c>
      <c r="J14" s="30">
        <v>0.0</v>
      </c>
      <c r="K14" s="30">
        <v>0.0</v>
      </c>
      <c r="L14" s="30">
        <v>0.0</v>
      </c>
      <c r="M14" s="30">
        <v>0.0</v>
      </c>
      <c r="N14" s="30">
        <v>0.0</v>
      </c>
      <c r="O14" s="31">
        <v>0.0</v>
      </c>
      <c r="P14" s="30">
        <v>0.0</v>
      </c>
      <c r="Q14" s="30">
        <v>0.0</v>
      </c>
      <c r="R14" s="30">
        <v>0.0</v>
      </c>
      <c r="S14" s="30">
        <v>0.0</v>
      </c>
      <c r="T14" s="30">
        <v>0.0</v>
      </c>
      <c r="U14" s="30">
        <v>0.0</v>
      </c>
      <c r="V14" s="30">
        <v>0.0</v>
      </c>
      <c r="W14" s="30">
        <v>0.0</v>
      </c>
      <c r="X14" s="30">
        <v>0.0</v>
      </c>
      <c r="Y14" s="30">
        <v>0.0</v>
      </c>
      <c r="Z14" s="32">
        <v>0.0</v>
      </c>
      <c r="AA14" s="30">
        <v>0.0</v>
      </c>
      <c r="AB14" s="30">
        <v>0.0</v>
      </c>
      <c r="AC14" s="30">
        <v>0.0</v>
      </c>
      <c r="AD14" s="30">
        <v>0.0</v>
      </c>
      <c r="AE14" s="30">
        <v>0.0</v>
      </c>
      <c r="AF14" s="30">
        <v>0.0</v>
      </c>
      <c r="AG14" s="30">
        <v>0.0</v>
      </c>
      <c r="AH14" s="30">
        <v>0.0</v>
      </c>
    </row>
    <row r="15" ht="14.25" customHeight="1">
      <c r="A15" s="36" t="s">
        <v>312</v>
      </c>
      <c r="B15" s="32"/>
      <c r="C15" s="30"/>
      <c r="D15" s="30"/>
      <c r="E15" s="30"/>
      <c r="F15" s="30"/>
      <c r="G15" s="30"/>
      <c r="H15" s="30"/>
      <c r="I15" s="30"/>
      <c r="J15" s="30"/>
      <c r="K15" s="30"/>
      <c r="L15" s="30"/>
      <c r="M15" s="30"/>
      <c r="N15" s="30"/>
      <c r="O15" s="31"/>
      <c r="P15" s="30"/>
      <c r="Q15" s="30"/>
      <c r="R15" s="30"/>
      <c r="S15" s="30"/>
      <c r="T15" s="30"/>
      <c r="U15" s="30"/>
      <c r="V15" s="30"/>
      <c r="W15" s="30"/>
      <c r="X15" s="30"/>
      <c r="Y15" s="30"/>
      <c r="Z15" s="32"/>
      <c r="AA15" s="30"/>
      <c r="AB15" s="30"/>
      <c r="AC15" s="30"/>
      <c r="AD15" s="30"/>
      <c r="AE15" s="30"/>
      <c r="AF15" s="30"/>
      <c r="AG15" s="30"/>
      <c r="AH15" s="30"/>
    </row>
    <row r="16" ht="14.25" customHeight="1">
      <c r="A16" s="36" t="s">
        <v>313</v>
      </c>
      <c r="B16" s="32">
        <v>0.0</v>
      </c>
      <c r="C16" s="30">
        <v>0.0</v>
      </c>
      <c r="D16" s="30">
        <v>0.0</v>
      </c>
      <c r="E16" s="30">
        <v>0.0</v>
      </c>
      <c r="F16" s="30">
        <v>0.0</v>
      </c>
      <c r="G16" s="30">
        <v>0.0</v>
      </c>
      <c r="H16" s="30">
        <v>0.0</v>
      </c>
      <c r="I16" s="30">
        <v>0.0</v>
      </c>
      <c r="J16" s="30">
        <v>0.0</v>
      </c>
      <c r="K16" s="30">
        <v>0.0</v>
      </c>
      <c r="L16" s="30">
        <v>0.0</v>
      </c>
      <c r="M16" s="30">
        <v>0.0</v>
      </c>
      <c r="N16" s="30">
        <v>0.0</v>
      </c>
      <c r="O16" s="31">
        <v>0.0</v>
      </c>
      <c r="P16" s="30">
        <v>0.0</v>
      </c>
      <c r="Q16" s="30">
        <v>0.0</v>
      </c>
      <c r="R16" s="30">
        <v>0.0</v>
      </c>
      <c r="S16" s="30">
        <v>0.0</v>
      </c>
      <c r="T16" s="30">
        <v>0.0</v>
      </c>
      <c r="U16" s="30">
        <v>0.0</v>
      </c>
      <c r="V16" s="30">
        <v>0.0</v>
      </c>
      <c r="W16" s="30">
        <v>0.0</v>
      </c>
      <c r="X16" s="30">
        <v>0.0</v>
      </c>
      <c r="Y16" s="30">
        <v>0.0</v>
      </c>
      <c r="Z16" s="32">
        <v>0.0</v>
      </c>
      <c r="AA16" s="30">
        <v>0.0</v>
      </c>
      <c r="AB16" s="30">
        <v>0.0</v>
      </c>
      <c r="AC16" s="30">
        <v>0.0</v>
      </c>
      <c r="AD16" s="30">
        <v>0.0</v>
      </c>
      <c r="AE16" s="30">
        <v>0.0</v>
      </c>
      <c r="AF16" s="30">
        <v>0.0</v>
      </c>
      <c r="AG16" s="30">
        <v>0.0</v>
      </c>
      <c r="AH16" s="30">
        <v>0.0</v>
      </c>
    </row>
    <row r="17" ht="14.25" customHeight="1">
      <c r="A17" s="36" t="s">
        <v>314</v>
      </c>
      <c r="B17" s="32">
        <v>0.0</v>
      </c>
      <c r="C17" s="30">
        <v>0.0</v>
      </c>
      <c r="D17" s="30">
        <v>0.0</v>
      </c>
      <c r="E17" s="30">
        <v>0.0</v>
      </c>
      <c r="F17" s="30">
        <v>0.0</v>
      </c>
      <c r="G17" s="30">
        <v>0.0</v>
      </c>
      <c r="H17" s="30">
        <v>0.0</v>
      </c>
      <c r="I17" s="30">
        <v>0.0</v>
      </c>
      <c r="J17" s="30">
        <v>0.0</v>
      </c>
      <c r="K17" s="30">
        <v>0.0</v>
      </c>
      <c r="L17" s="30">
        <v>0.0</v>
      </c>
      <c r="M17" s="30">
        <v>0.0</v>
      </c>
      <c r="N17" s="30">
        <v>0.0</v>
      </c>
      <c r="O17" s="31">
        <v>0.0</v>
      </c>
      <c r="P17" s="30">
        <v>0.0</v>
      </c>
      <c r="Q17" s="30">
        <v>0.0</v>
      </c>
      <c r="R17" s="30">
        <v>0.0</v>
      </c>
      <c r="S17" s="30">
        <v>0.0</v>
      </c>
      <c r="T17" s="30">
        <v>0.0</v>
      </c>
      <c r="U17" s="30">
        <v>0.0</v>
      </c>
      <c r="V17" s="30">
        <v>0.0</v>
      </c>
      <c r="W17" s="30">
        <v>0.0</v>
      </c>
      <c r="X17" s="30">
        <v>0.0</v>
      </c>
      <c r="Y17" s="30">
        <v>0.0</v>
      </c>
      <c r="Z17" s="32">
        <v>0.0</v>
      </c>
      <c r="AA17" s="30">
        <v>0.0</v>
      </c>
      <c r="AB17" s="30">
        <v>0.0</v>
      </c>
      <c r="AC17" s="30">
        <v>0.0</v>
      </c>
      <c r="AD17" s="30">
        <v>0.0</v>
      </c>
      <c r="AE17" s="30">
        <v>0.0</v>
      </c>
      <c r="AF17" s="30">
        <v>0.0</v>
      </c>
      <c r="AG17" s="30">
        <v>0.0</v>
      </c>
      <c r="AH17" s="30">
        <v>0.0</v>
      </c>
    </row>
    <row r="18" ht="14.25" customHeight="1">
      <c r="A18" s="36" t="s">
        <v>315</v>
      </c>
      <c r="B18" s="32">
        <v>0.0</v>
      </c>
      <c r="C18" s="30">
        <v>0.0</v>
      </c>
      <c r="D18" s="30">
        <v>0.0</v>
      </c>
      <c r="E18" s="30">
        <v>0.0</v>
      </c>
      <c r="F18" s="30">
        <v>0.0</v>
      </c>
      <c r="G18" s="30">
        <v>0.0</v>
      </c>
      <c r="H18" s="30">
        <v>0.0</v>
      </c>
      <c r="I18" s="30">
        <v>0.0</v>
      </c>
      <c r="J18" s="30">
        <v>0.0</v>
      </c>
      <c r="K18" s="30">
        <v>0.0</v>
      </c>
      <c r="L18" s="30">
        <v>0.0</v>
      </c>
      <c r="M18" s="30">
        <v>0.0</v>
      </c>
      <c r="N18" s="30">
        <v>0.0</v>
      </c>
      <c r="O18" s="31">
        <v>0.0</v>
      </c>
      <c r="P18" s="30">
        <v>0.0</v>
      </c>
      <c r="Q18" s="30">
        <v>0.0</v>
      </c>
      <c r="R18" s="30">
        <v>0.0</v>
      </c>
      <c r="S18" s="30">
        <v>0.0</v>
      </c>
      <c r="T18" s="30">
        <v>0.0</v>
      </c>
      <c r="U18" s="30">
        <v>0.0</v>
      </c>
      <c r="V18" s="30">
        <v>0.0</v>
      </c>
      <c r="W18" s="30">
        <v>0.0</v>
      </c>
      <c r="X18" s="30">
        <v>0.0</v>
      </c>
      <c r="Y18" s="30">
        <v>0.0</v>
      </c>
      <c r="Z18" s="32">
        <v>0.0</v>
      </c>
      <c r="AA18" s="30">
        <v>0.0</v>
      </c>
      <c r="AB18" s="30">
        <v>0.0</v>
      </c>
      <c r="AC18" s="30">
        <v>0.0</v>
      </c>
      <c r="AD18" s="30">
        <v>0.0</v>
      </c>
      <c r="AE18" s="30">
        <v>0.0</v>
      </c>
      <c r="AF18" s="30">
        <v>0.0</v>
      </c>
      <c r="AG18" s="30">
        <v>0.0</v>
      </c>
      <c r="AH18" s="30">
        <v>0.0</v>
      </c>
    </row>
    <row r="19" ht="14.25" customHeight="1">
      <c r="A19" s="36" t="s">
        <v>316</v>
      </c>
      <c r="B19" s="32">
        <v>0.0</v>
      </c>
      <c r="C19" s="30">
        <v>0.0</v>
      </c>
      <c r="D19" s="30">
        <v>0.0</v>
      </c>
      <c r="E19" s="30">
        <v>0.0</v>
      </c>
      <c r="F19" s="30">
        <v>0.0</v>
      </c>
      <c r="G19" s="30">
        <v>0.0</v>
      </c>
      <c r="H19" s="30">
        <v>0.0</v>
      </c>
      <c r="I19" s="30">
        <v>0.0</v>
      </c>
      <c r="J19" s="30">
        <v>0.0</v>
      </c>
      <c r="K19" s="30">
        <v>0.0</v>
      </c>
      <c r="L19" s="30">
        <v>0.0</v>
      </c>
      <c r="M19" s="30">
        <v>0.0</v>
      </c>
      <c r="N19" s="30">
        <v>0.0</v>
      </c>
      <c r="O19" s="31">
        <v>0.0</v>
      </c>
      <c r="P19" s="30">
        <v>0.0</v>
      </c>
      <c r="Q19" s="30">
        <v>0.0</v>
      </c>
      <c r="R19" s="30">
        <v>0.0</v>
      </c>
      <c r="S19" s="30">
        <v>0.0</v>
      </c>
      <c r="T19" s="30">
        <v>0.0</v>
      </c>
      <c r="U19" s="30">
        <v>0.0</v>
      </c>
      <c r="V19" s="30">
        <v>0.0</v>
      </c>
      <c r="W19" s="30">
        <v>0.0</v>
      </c>
      <c r="X19" s="30">
        <v>0.0</v>
      </c>
      <c r="Y19" s="30">
        <v>0.0</v>
      </c>
      <c r="Z19" s="32">
        <v>0.0</v>
      </c>
      <c r="AA19" s="30">
        <v>0.0</v>
      </c>
      <c r="AB19" s="30">
        <v>0.0</v>
      </c>
      <c r="AC19" s="30">
        <v>0.0</v>
      </c>
      <c r="AD19" s="30">
        <v>0.0</v>
      </c>
      <c r="AE19" s="30">
        <v>0.0</v>
      </c>
      <c r="AF19" s="30">
        <v>0.0</v>
      </c>
      <c r="AG19" s="30">
        <v>0.0</v>
      </c>
      <c r="AH19" s="30">
        <v>0.0</v>
      </c>
    </row>
    <row r="20" ht="14.25" customHeight="1">
      <c r="A20" s="36" t="s">
        <v>317</v>
      </c>
      <c r="B20" s="32">
        <v>16.0</v>
      </c>
      <c r="C20" s="30">
        <v>14.9</v>
      </c>
      <c r="D20" s="30">
        <v>16.5</v>
      </c>
      <c r="E20" s="30">
        <v>14.5</v>
      </c>
      <c r="F20" s="30">
        <v>17.2</v>
      </c>
      <c r="G20" s="30">
        <v>25.8</v>
      </c>
      <c r="H20" s="30">
        <v>24.2</v>
      </c>
      <c r="I20" s="30">
        <v>24.7</v>
      </c>
      <c r="J20" s="30">
        <v>11.4</v>
      </c>
      <c r="K20" s="30">
        <v>24.5</v>
      </c>
      <c r="L20" s="30">
        <v>33.8</v>
      </c>
      <c r="M20" s="30">
        <v>37.9</v>
      </c>
      <c r="N20" s="30">
        <v>38.7</v>
      </c>
      <c r="O20" s="31">
        <v>31.4</v>
      </c>
      <c r="P20" s="30">
        <v>15.4</v>
      </c>
      <c r="Q20" s="30">
        <v>16.4</v>
      </c>
      <c r="R20" s="30">
        <v>20.1</v>
      </c>
      <c r="S20" s="30">
        <v>17.0</v>
      </c>
      <c r="T20" s="30">
        <v>15.8</v>
      </c>
      <c r="U20" s="30">
        <v>15.5</v>
      </c>
      <c r="V20" s="30">
        <v>15.9</v>
      </c>
      <c r="W20" s="30">
        <v>20.4</v>
      </c>
      <c r="X20" s="30">
        <v>24.9</v>
      </c>
      <c r="Y20" s="30">
        <v>25.5</v>
      </c>
      <c r="Z20" s="32">
        <v>23.1</v>
      </c>
      <c r="AA20" s="30">
        <v>22.6</v>
      </c>
      <c r="AB20" s="30">
        <v>22.1</v>
      </c>
      <c r="AC20" s="30">
        <v>23.2</v>
      </c>
      <c r="AD20" s="30">
        <v>23.3</v>
      </c>
      <c r="AE20" s="30">
        <v>24.0</v>
      </c>
      <c r="AF20" s="30">
        <v>19.6</v>
      </c>
      <c r="AG20" s="30">
        <v>20.9</v>
      </c>
      <c r="AH20" s="30">
        <v>20.9</v>
      </c>
    </row>
    <row r="21" ht="14.25" customHeight="1">
      <c r="A21" s="36" t="s">
        <v>318</v>
      </c>
      <c r="B21" s="32">
        <v>0.0</v>
      </c>
      <c r="C21" s="30">
        <v>0.0</v>
      </c>
      <c r="D21" s="30">
        <v>0.0</v>
      </c>
      <c r="E21" s="30">
        <v>0.0</v>
      </c>
      <c r="F21" s="30">
        <v>0.0</v>
      </c>
      <c r="G21" s="30">
        <v>0.0</v>
      </c>
      <c r="H21" s="30">
        <v>0.0</v>
      </c>
      <c r="I21" s="30">
        <v>0.0</v>
      </c>
      <c r="J21" s="30">
        <v>0.0</v>
      </c>
      <c r="K21" s="30">
        <v>0.0</v>
      </c>
      <c r="L21" s="30">
        <v>0.0</v>
      </c>
      <c r="M21" s="30">
        <v>0.0</v>
      </c>
      <c r="N21" s="30">
        <v>0.0</v>
      </c>
      <c r="O21" s="31">
        <v>0.0</v>
      </c>
      <c r="P21" s="30">
        <v>0.0</v>
      </c>
      <c r="Q21" s="30">
        <v>0.0</v>
      </c>
      <c r="R21" s="30">
        <v>0.0</v>
      </c>
      <c r="S21" s="30">
        <v>0.0</v>
      </c>
      <c r="T21" s="30">
        <v>0.0</v>
      </c>
      <c r="U21" s="30">
        <v>0.0</v>
      </c>
      <c r="V21" s="30">
        <v>0.0</v>
      </c>
      <c r="W21" s="30">
        <v>0.0</v>
      </c>
      <c r="X21" s="30">
        <v>0.0</v>
      </c>
      <c r="Y21" s="30">
        <v>0.0</v>
      </c>
      <c r="Z21" s="32">
        <v>0.0</v>
      </c>
      <c r="AA21" s="30">
        <v>0.0</v>
      </c>
      <c r="AB21" s="30">
        <v>0.0</v>
      </c>
      <c r="AC21" s="30">
        <v>0.0</v>
      </c>
      <c r="AD21" s="30">
        <v>0.0</v>
      </c>
      <c r="AE21" s="30">
        <v>0.0</v>
      </c>
      <c r="AF21" s="30">
        <v>0.0</v>
      </c>
      <c r="AG21" s="30">
        <v>0.0</v>
      </c>
      <c r="AH21" s="30">
        <v>0.0</v>
      </c>
    </row>
    <row r="22" ht="14.25" customHeight="1">
      <c r="A22" s="36" t="s">
        <v>319</v>
      </c>
      <c r="B22" s="32">
        <v>16.0</v>
      </c>
      <c r="C22" s="30">
        <v>14.9</v>
      </c>
      <c r="D22" s="30">
        <v>16.5</v>
      </c>
      <c r="E22" s="30">
        <v>14.5</v>
      </c>
      <c r="F22" s="30">
        <v>17.2</v>
      </c>
      <c r="G22" s="30">
        <v>25.8</v>
      </c>
      <c r="H22" s="30">
        <v>24.2</v>
      </c>
      <c r="I22" s="30">
        <v>24.7</v>
      </c>
      <c r="J22" s="30">
        <v>11.4</v>
      </c>
      <c r="K22" s="30">
        <v>24.5</v>
      </c>
      <c r="L22" s="30">
        <v>33.8</v>
      </c>
      <c r="M22" s="30">
        <v>37.9</v>
      </c>
      <c r="N22" s="30">
        <v>38.7</v>
      </c>
      <c r="O22" s="31">
        <v>31.4</v>
      </c>
      <c r="P22" s="30">
        <v>15.4</v>
      </c>
      <c r="Q22" s="30">
        <v>16.4</v>
      </c>
      <c r="R22" s="30">
        <v>20.1</v>
      </c>
      <c r="S22" s="30">
        <v>17.0</v>
      </c>
      <c r="T22" s="30">
        <v>15.8</v>
      </c>
      <c r="U22" s="30">
        <v>15.5</v>
      </c>
      <c r="V22" s="30">
        <v>15.9</v>
      </c>
      <c r="W22" s="30">
        <v>20.4</v>
      </c>
      <c r="X22" s="30">
        <v>24.9</v>
      </c>
      <c r="Y22" s="30">
        <v>25.5</v>
      </c>
      <c r="Z22" s="32">
        <v>23.1</v>
      </c>
      <c r="AA22" s="30">
        <v>22.6</v>
      </c>
      <c r="AB22" s="30">
        <v>22.1</v>
      </c>
      <c r="AC22" s="30">
        <v>23.2</v>
      </c>
      <c r="AD22" s="30">
        <v>23.3</v>
      </c>
      <c r="AE22" s="30">
        <v>24.0</v>
      </c>
      <c r="AF22" s="30">
        <v>19.6</v>
      </c>
      <c r="AG22" s="30">
        <v>20.9</v>
      </c>
      <c r="AH22" s="30">
        <v>20.9</v>
      </c>
    </row>
    <row r="23" ht="14.25" customHeight="1">
      <c r="A23" s="36" t="s">
        <v>320</v>
      </c>
      <c r="B23" s="32">
        <v>0.0</v>
      </c>
      <c r="C23" s="30">
        <v>0.0</v>
      </c>
      <c r="D23" s="30">
        <v>0.0</v>
      </c>
      <c r="E23" s="30">
        <v>0.0</v>
      </c>
      <c r="F23" s="30">
        <v>0.0</v>
      </c>
      <c r="G23" s="30">
        <v>0.0</v>
      </c>
      <c r="H23" s="30">
        <v>0.0</v>
      </c>
      <c r="I23" s="30">
        <v>0.0</v>
      </c>
      <c r="J23" s="30">
        <v>0.0</v>
      </c>
      <c r="K23" s="30">
        <v>0.0</v>
      </c>
      <c r="L23" s="30">
        <v>0.0</v>
      </c>
      <c r="M23" s="30">
        <v>0.0</v>
      </c>
      <c r="N23" s="30">
        <v>0.0</v>
      </c>
      <c r="O23" s="31">
        <v>0.0</v>
      </c>
      <c r="P23" s="30">
        <v>0.0</v>
      </c>
      <c r="Q23" s="30">
        <v>0.0</v>
      </c>
      <c r="R23" s="30">
        <v>0.0</v>
      </c>
      <c r="S23" s="30">
        <v>0.0</v>
      </c>
      <c r="T23" s="30">
        <v>0.0</v>
      </c>
      <c r="U23" s="30">
        <v>0.0</v>
      </c>
      <c r="V23" s="30">
        <v>0.0</v>
      </c>
      <c r="W23" s="30">
        <v>0.0</v>
      </c>
      <c r="X23" s="30">
        <v>0.0</v>
      </c>
      <c r="Y23" s="30">
        <v>0.0</v>
      </c>
      <c r="Z23" s="32">
        <v>0.0</v>
      </c>
      <c r="AA23" s="30">
        <v>0.0</v>
      </c>
      <c r="AB23" s="30">
        <v>0.0</v>
      </c>
      <c r="AC23" s="30">
        <v>0.0</v>
      </c>
      <c r="AD23" s="30">
        <v>0.0</v>
      </c>
      <c r="AE23" s="30">
        <v>0.0</v>
      </c>
      <c r="AF23" s="30">
        <v>0.0</v>
      </c>
      <c r="AG23" s="30">
        <v>0.0</v>
      </c>
      <c r="AH23" s="30">
        <v>0.0</v>
      </c>
    </row>
    <row r="24" ht="14.25" customHeight="1">
      <c r="A24" s="36" t="s">
        <v>321</v>
      </c>
      <c r="B24" s="32">
        <v>0.0</v>
      </c>
      <c r="C24" s="30">
        <v>0.0</v>
      </c>
      <c r="D24" s="30">
        <v>0.0</v>
      </c>
      <c r="E24" s="30">
        <v>0.0</v>
      </c>
      <c r="F24" s="30">
        <v>0.0</v>
      </c>
      <c r="G24" s="30">
        <v>0.0</v>
      </c>
      <c r="H24" s="30">
        <v>0.0</v>
      </c>
      <c r="I24" s="30">
        <v>0.0</v>
      </c>
      <c r="J24" s="30">
        <v>0.0</v>
      </c>
      <c r="K24" s="30">
        <v>0.0</v>
      </c>
      <c r="L24" s="30">
        <v>0.0</v>
      </c>
      <c r="M24" s="30">
        <v>0.0</v>
      </c>
      <c r="N24" s="30">
        <v>0.0</v>
      </c>
      <c r="O24" s="31">
        <v>0.0</v>
      </c>
      <c r="P24" s="30">
        <v>0.0</v>
      </c>
      <c r="Q24" s="30">
        <v>0.0</v>
      </c>
      <c r="R24" s="30">
        <v>0.0</v>
      </c>
      <c r="S24" s="30">
        <v>0.0</v>
      </c>
      <c r="T24" s="30">
        <v>0.0</v>
      </c>
      <c r="U24" s="30">
        <v>0.0</v>
      </c>
      <c r="V24" s="30">
        <v>0.0</v>
      </c>
      <c r="W24" s="30">
        <v>0.0</v>
      </c>
      <c r="X24" s="30">
        <v>0.0</v>
      </c>
      <c r="Y24" s="30">
        <v>0.0</v>
      </c>
      <c r="Z24" s="32">
        <v>0.0</v>
      </c>
      <c r="AA24" s="30">
        <v>0.0</v>
      </c>
      <c r="AB24" s="30">
        <v>0.0</v>
      </c>
      <c r="AC24" s="30">
        <v>0.0</v>
      </c>
      <c r="AD24" s="30">
        <v>0.0</v>
      </c>
      <c r="AE24" s="30">
        <v>0.0</v>
      </c>
      <c r="AF24" s="30">
        <v>0.0</v>
      </c>
      <c r="AG24" s="30">
        <v>0.0</v>
      </c>
      <c r="AH24" s="30">
        <v>0.0</v>
      </c>
    </row>
    <row r="25" ht="14.25" customHeight="1">
      <c r="A25" s="36" t="s">
        <v>322</v>
      </c>
      <c r="B25" s="32">
        <v>0.0</v>
      </c>
      <c r="C25" s="30">
        <v>0.0</v>
      </c>
      <c r="D25" s="30">
        <v>0.0</v>
      </c>
      <c r="E25" s="30">
        <v>0.0</v>
      </c>
      <c r="F25" s="30">
        <v>0.0</v>
      </c>
      <c r="G25" s="30">
        <v>0.0</v>
      </c>
      <c r="H25" s="30">
        <v>0.0</v>
      </c>
      <c r="I25" s="30">
        <v>0.0</v>
      </c>
      <c r="J25" s="30">
        <v>0.0</v>
      </c>
      <c r="K25" s="30">
        <v>0.0</v>
      </c>
      <c r="L25" s="30">
        <v>0.0</v>
      </c>
      <c r="M25" s="30">
        <v>0.0</v>
      </c>
      <c r="N25" s="30">
        <v>0.0</v>
      </c>
      <c r="O25" s="31">
        <v>0.0</v>
      </c>
      <c r="P25" s="30">
        <v>0.0</v>
      </c>
      <c r="Q25" s="30">
        <v>0.0</v>
      </c>
      <c r="R25" s="30">
        <v>0.0</v>
      </c>
      <c r="S25" s="30">
        <v>0.0</v>
      </c>
      <c r="T25" s="30">
        <v>0.0</v>
      </c>
      <c r="U25" s="30">
        <v>0.0</v>
      </c>
      <c r="V25" s="30">
        <v>0.0</v>
      </c>
      <c r="W25" s="30">
        <v>0.0</v>
      </c>
      <c r="X25" s="30">
        <v>0.0</v>
      </c>
      <c r="Y25" s="30">
        <v>0.0</v>
      </c>
      <c r="Z25" s="32">
        <v>0.0</v>
      </c>
      <c r="AA25" s="30">
        <v>0.0</v>
      </c>
      <c r="AB25" s="30">
        <v>0.0</v>
      </c>
      <c r="AC25" s="30">
        <v>0.0</v>
      </c>
      <c r="AD25" s="30">
        <v>0.0</v>
      </c>
      <c r="AE25" s="30">
        <v>0.0</v>
      </c>
      <c r="AF25" s="30">
        <v>0.0</v>
      </c>
      <c r="AG25" s="30">
        <v>0.0</v>
      </c>
      <c r="AH25" s="30">
        <v>0.0</v>
      </c>
    </row>
    <row r="26" ht="14.25" customHeight="1">
      <c r="A26" s="81" t="s">
        <v>323</v>
      </c>
      <c r="B26" s="32">
        <v>0.0</v>
      </c>
      <c r="C26" s="30">
        <v>0.0</v>
      </c>
      <c r="D26" s="30">
        <v>0.0</v>
      </c>
      <c r="E26" s="30">
        <v>0.0</v>
      </c>
      <c r="F26" s="30">
        <v>0.0</v>
      </c>
      <c r="G26" s="30">
        <v>0.0</v>
      </c>
      <c r="H26" s="30">
        <v>0.0</v>
      </c>
      <c r="I26" s="30">
        <v>0.0</v>
      </c>
      <c r="J26" s="30">
        <v>0.0</v>
      </c>
      <c r="K26" s="30">
        <v>0.0</v>
      </c>
      <c r="L26" s="30">
        <v>0.0</v>
      </c>
      <c r="M26" s="30">
        <v>0.0</v>
      </c>
      <c r="N26" s="30">
        <v>0.0</v>
      </c>
      <c r="O26" s="31">
        <v>0.0</v>
      </c>
      <c r="P26" s="30">
        <v>0.0</v>
      </c>
      <c r="Q26" s="30">
        <v>0.0</v>
      </c>
      <c r="R26" s="30">
        <v>0.0</v>
      </c>
      <c r="S26" s="30">
        <v>0.0</v>
      </c>
      <c r="T26" s="30">
        <v>0.0</v>
      </c>
      <c r="U26" s="30">
        <v>0.0</v>
      </c>
      <c r="V26" s="30">
        <v>0.0</v>
      </c>
      <c r="W26" s="30">
        <v>0.0</v>
      </c>
      <c r="X26" s="30">
        <v>0.0</v>
      </c>
      <c r="Y26" s="30">
        <v>0.0</v>
      </c>
      <c r="Z26" s="32">
        <v>0.0</v>
      </c>
      <c r="AA26" s="30">
        <v>0.0</v>
      </c>
      <c r="AB26" s="30">
        <v>0.0</v>
      </c>
      <c r="AC26" s="30">
        <v>0.0</v>
      </c>
      <c r="AD26" s="30">
        <v>0.0</v>
      </c>
      <c r="AE26" s="30">
        <v>0.0</v>
      </c>
      <c r="AF26" s="30">
        <v>0.0</v>
      </c>
      <c r="AG26" s="30">
        <v>0.0</v>
      </c>
      <c r="AH26" s="30">
        <v>0.0</v>
      </c>
    </row>
    <row r="27" ht="14.25" customHeight="1">
      <c r="B27" s="32"/>
      <c r="C27" s="30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30"/>
      <c r="O27" s="31"/>
      <c r="P27" s="30"/>
      <c r="Q27" s="30"/>
      <c r="R27" s="30"/>
      <c r="S27" s="30"/>
      <c r="T27" s="30"/>
      <c r="U27" s="30"/>
      <c r="V27" s="30"/>
      <c r="W27" s="30"/>
      <c r="X27" s="30"/>
      <c r="Y27" s="30"/>
      <c r="Z27" s="32"/>
      <c r="AA27" s="30"/>
      <c r="AB27" s="30"/>
      <c r="AC27" s="30"/>
      <c r="AD27" s="30"/>
      <c r="AE27" s="30"/>
      <c r="AF27" s="30"/>
      <c r="AG27" s="30"/>
      <c r="AH27" s="30"/>
    </row>
    <row r="28" ht="14.25" customHeight="1">
      <c r="A28" s="36" t="s">
        <v>324</v>
      </c>
      <c r="B28" s="32">
        <v>-45.5</v>
      </c>
      <c r="C28" s="30">
        <v>-46.6</v>
      </c>
      <c r="D28" s="30">
        <v>-61.9</v>
      </c>
      <c r="E28" s="30">
        <v>-60.6</v>
      </c>
      <c r="F28" s="30">
        <v>-87.1</v>
      </c>
      <c r="G28" s="30">
        <v>-77.2</v>
      </c>
      <c r="H28" s="30">
        <v>-84.9</v>
      </c>
      <c r="I28" s="30">
        <v>-87.2</v>
      </c>
      <c r="J28" s="30">
        <v>-90.7</v>
      </c>
      <c r="K28" s="30">
        <v>-79.2</v>
      </c>
      <c r="L28" s="30">
        <v>-73.1</v>
      </c>
      <c r="M28" s="30">
        <v>-50.2</v>
      </c>
      <c r="N28" s="30">
        <v>-69.5</v>
      </c>
      <c r="O28" s="31">
        <v>-67.3</v>
      </c>
      <c r="P28" s="30">
        <v>-52.1</v>
      </c>
      <c r="Q28" s="30">
        <v>-74.1</v>
      </c>
      <c r="R28" s="30">
        <v>-96.5</v>
      </c>
      <c r="S28" s="30">
        <v>-96.5</v>
      </c>
      <c r="T28" s="30">
        <v>-82.0</v>
      </c>
      <c r="U28" s="30">
        <v>-71.0</v>
      </c>
      <c r="V28" s="30">
        <v>-70.1</v>
      </c>
      <c r="W28" s="30">
        <v>-93.6</v>
      </c>
      <c r="X28" s="30">
        <v>-78.7</v>
      </c>
      <c r="Y28" s="30">
        <v>-67.0</v>
      </c>
      <c r="Z28" s="32">
        <v>-68.0</v>
      </c>
      <c r="AA28" s="30">
        <v>-76.4</v>
      </c>
      <c r="AB28" s="30">
        <v>-79.9</v>
      </c>
      <c r="AC28" s="30">
        <v>-83.4</v>
      </c>
      <c r="AD28" s="30">
        <v>-72.4</v>
      </c>
      <c r="AE28" s="30">
        <v>-74.0</v>
      </c>
      <c r="AF28" s="30">
        <v>-79.2</v>
      </c>
      <c r="AG28" s="30">
        <v>-83.3</v>
      </c>
      <c r="AH28" s="30">
        <v>-87.6</v>
      </c>
    </row>
    <row r="29" ht="14.25" customHeight="1">
      <c r="A29" s="36" t="s">
        <v>325</v>
      </c>
      <c r="B29" s="32">
        <v>-3.9</v>
      </c>
      <c r="C29" s="30">
        <v>0.0</v>
      </c>
      <c r="D29" s="30">
        <v>0.0</v>
      </c>
      <c r="E29" s="30">
        <v>-10.7</v>
      </c>
      <c r="F29" s="30">
        <v>-3.6</v>
      </c>
      <c r="G29" s="30">
        <v>-5.8</v>
      </c>
      <c r="H29" s="30">
        <v>-4.2</v>
      </c>
      <c r="I29" s="30">
        <v>-7.9</v>
      </c>
      <c r="J29" s="30">
        <v>-1.2</v>
      </c>
      <c r="K29" s="30">
        <v>-14.3</v>
      </c>
      <c r="L29" s="30">
        <v>-10.5</v>
      </c>
      <c r="M29" s="30">
        <v>-1.5</v>
      </c>
      <c r="N29" s="30">
        <v>-5.2</v>
      </c>
      <c r="O29" s="31">
        <v>-1.3</v>
      </c>
      <c r="P29" s="30">
        <v>-1.1</v>
      </c>
      <c r="Q29" s="30">
        <v>-12.8</v>
      </c>
      <c r="R29" s="30">
        <v>-10.5</v>
      </c>
      <c r="S29" s="30">
        <v>-3.0</v>
      </c>
      <c r="T29" s="30">
        <v>-5.9</v>
      </c>
      <c r="U29" s="30">
        <v>-8.0</v>
      </c>
      <c r="V29" s="30">
        <v>-1.0</v>
      </c>
      <c r="W29" s="30">
        <v>-15.2</v>
      </c>
      <c r="X29" s="30">
        <v>-10.8</v>
      </c>
      <c r="Y29" s="30">
        <v>-3.3</v>
      </c>
      <c r="Z29" s="32">
        <v>-3.8</v>
      </c>
      <c r="AA29" s="30">
        <v>-7.1</v>
      </c>
      <c r="AB29" s="30">
        <v>-1.5</v>
      </c>
      <c r="AC29" s="30">
        <v>-10.4</v>
      </c>
      <c r="AD29" s="30">
        <v>-10.6</v>
      </c>
      <c r="AE29" s="30">
        <v>-2.8</v>
      </c>
      <c r="AF29" s="30">
        <v>-6.4</v>
      </c>
      <c r="AG29" s="30">
        <v>-9.5</v>
      </c>
      <c r="AH29" s="30">
        <v>-1.7</v>
      </c>
    </row>
    <row r="30" ht="14.25" customHeight="1">
      <c r="A30" s="36" t="s">
        <v>326</v>
      </c>
      <c r="B30" s="32">
        <v>-6.3</v>
      </c>
      <c r="C30" s="30">
        <v>-6.5</v>
      </c>
      <c r="D30" s="30">
        <v>-11.0</v>
      </c>
      <c r="E30" s="30"/>
      <c r="F30" s="30">
        <v>-11.0</v>
      </c>
      <c r="G30" s="30">
        <v>-11.9</v>
      </c>
      <c r="H30" s="30">
        <v>-8.8</v>
      </c>
      <c r="I30" s="30">
        <v>-14.8</v>
      </c>
      <c r="J30" s="30">
        <v>-25.4</v>
      </c>
      <c r="K30" s="30">
        <v>-12.3</v>
      </c>
      <c r="L30" s="30">
        <v>-6.6</v>
      </c>
      <c r="M30" s="30">
        <v>-6.4</v>
      </c>
      <c r="N30" s="30">
        <v>-21.9</v>
      </c>
      <c r="O30" s="31">
        <v>-11.0</v>
      </c>
      <c r="P30" s="30">
        <v>-7.3</v>
      </c>
      <c r="Q30" s="30">
        <v>-5.7</v>
      </c>
      <c r="R30" s="30">
        <v>-9.0</v>
      </c>
      <c r="S30" s="30">
        <v>-12.4</v>
      </c>
      <c r="T30" s="30">
        <v>-8.6</v>
      </c>
      <c r="U30" s="30">
        <v>-15.6</v>
      </c>
      <c r="V30" s="30">
        <v>-25.3</v>
      </c>
      <c r="W30" s="30">
        <v>-14.1</v>
      </c>
      <c r="X30" s="30">
        <v>-7.4</v>
      </c>
      <c r="Y30" s="30">
        <v>-12.5</v>
      </c>
      <c r="Z30" s="32">
        <v>-10.1</v>
      </c>
      <c r="AA30" s="30">
        <v>-12.8</v>
      </c>
      <c r="AB30" s="30">
        <v>-20.5</v>
      </c>
      <c r="AC30" s="30">
        <v>-12.8</v>
      </c>
      <c r="AD30" s="30">
        <v>-8.8</v>
      </c>
      <c r="AE30" s="30">
        <v>-14.3</v>
      </c>
      <c r="AF30" s="30">
        <v>-9.4</v>
      </c>
      <c r="AG30" s="30">
        <v>-21.5</v>
      </c>
      <c r="AH30" s="30">
        <v>-30.3</v>
      </c>
    </row>
    <row r="31" ht="14.25" customHeight="1">
      <c r="A31" s="36" t="s">
        <v>327</v>
      </c>
      <c r="B31" s="32">
        <v>-35.3</v>
      </c>
      <c r="C31" s="30">
        <v>-40.1</v>
      </c>
      <c r="D31" s="30">
        <v>-50.9</v>
      </c>
      <c r="E31" s="30">
        <v>-49.9</v>
      </c>
      <c r="F31" s="30">
        <v>-72.5</v>
      </c>
      <c r="G31" s="30">
        <v>-59.5</v>
      </c>
      <c r="H31" s="30">
        <v>-71.9</v>
      </c>
      <c r="I31" s="30">
        <v>-64.5</v>
      </c>
      <c r="J31" s="30">
        <v>-64.1</v>
      </c>
      <c r="K31" s="30">
        <v>-52.5</v>
      </c>
      <c r="L31" s="30">
        <v>-56.0</v>
      </c>
      <c r="M31" s="30">
        <v>-42.3</v>
      </c>
      <c r="N31" s="30">
        <v>-42.4</v>
      </c>
      <c r="O31" s="31">
        <v>-55.1</v>
      </c>
      <c r="P31" s="30">
        <v>-43.8</v>
      </c>
      <c r="Q31" s="30">
        <v>-55.6</v>
      </c>
      <c r="R31" s="30">
        <v>-76.9</v>
      </c>
      <c r="S31" s="30">
        <v>-81.1</v>
      </c>
      <c r="T31" s="30">
        <v>-67.5</v>
      </c>
      <c r="U31" s="30">
        <v>-47.3</v>
      </c>
      <c r="V31" s="30">
        <v>-43.8</v>
      </c>
      <c r="W31" s="30">
        <v>-64.3</v>
      </c>
      <c r="X31" s="30">
        <v>-60.5</v>
      </c>
      <c r="Y31" s="30">
        <v>-51.2</v>
      </c>
      <c r="Z31" s="32">
        <v>-54.1</v>
      </c>
      <c r="AA31" s="30">
        <v>-56.4</v>
      </c>
      <c r="AB31" s="30">
        <v>-57.9</v>
      </c>
      <c r="AC31" s="30">
        <v>-60.3</v>
      </c>
      <c r="AD31" s="30">
        <v>-53.0</v>
      </c>
      <c r="AE31" s="30">
        <v>-56.9</v>
      </c>
      <c r="AF31" s="30">
        <v>-63.3</v>
      </c>
      <c r="AG31" s="30">
        <v>-52.3</v>
      </c>
      <c r="AH31" s="30">
        <v>-55.6</v>
      </c>
    </row>
    <row r="32" ht="14.25" customHeight="1">
      <c r="A32" s="36" t="s">
        <v>328</v>
      </c>
      <c r="B32" s="32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1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2"/>
      <c r="AA32" s="30"/>
      <c r="AB32" s="30"/>
      <c r="AC32" s="30"/>
      <c r="AD32" s="30"/>
      <c r="AE32" s="30"/>
      <c r="AF32" s="30"/>
      <c r="AG32" s="30"/>
      <c r="AH32" s="30"/>
    </row>
    <row r="33" ht="14.25" customHeight="1">
      <c r="A33" s="36" t="s">
        <v>329</v>
      </c>
      <c r="B33" s="32">
        <v>-40.6</v>
      </c>
      <c r="C33" s="30">
        <v>-41.6</v>
      </c>
      <c r="D33" s="30">
        <v>-55.8</v>
      </c>
      <c r="E33" s="30">
        <v>-54.7</v>
      </c>
      <c r="F33" s="30">
        <v>-79.0</v>
      </c>
      <c r="G33" s="30">
        <v>-70.0</v>
      </c>
      <c r="H33" s="30">
        <v>-76.7</v>
      </c>
      <c r="I33" s="30">
        <v>-77.0</v>
      </c>
      <c r="J33" s="30">
        <v>-80.2</v>
      </c>
      <c r="K33" s="30">
        <v>-69.0</v>
      </c>
      <c r="L33" s="30">
        <v>-63.0</v>
      </c>
      <c r="M33" s="30">
        <v>-44.9</v>
      </c>
      <c r="N33" s="30">
        <v>-63.4</v>
      </c>
      <c r="O33" s="31">
        <v>-62.6</v>
      </c>
      <c r="P33" s="30">
        <v>-43.9</v>
      </c>
      <c r="Q33" s="30">
        <v>-57.4</v>
      </c>
      <c r="R33" s="30">
        <v>-87.9</v>
      </c>
      <c r="S33" s="30">
        <v>-89.4</v>
      </c>
      <c r="T33" s="30">
        <v>-71.3</v>
      </c>
      <c r="U33" s="30">
        <v>-61.2</v>
      </c>
      <c r="V33" s="30">
        <v>-61.5</v>
      </c>
      <c r="W33" s="30">
        <v>-82.3</v>
      </c>
      <c r="X33" s="30">
        <v>-66.4</v>
      </c>
      <c r="Y33" s="30">
        <v>-55.8</v>
      </c>
      <c r="Z33" s="32">
        <v>-58.5</v>
      </c>
      <c r="AA33" s="30">
        <v>-65.8</v>
      </c>
      <c r="AB33" s="30">
        <v>-64.5</v>
      </c>
      <c r="AC33" s="30">
        <v>-67.1</v>
      </c>
      <c r="AD33" s="30">
        <v>-62.1</v>
      </c>
      <c r="AE33" s="30">
        <v>-62.4</v>
      </c>
      <c r="AF33" s="30">
        <v>-66.0</v>
      </c>
      <c r="AG33" s="30">
        <v>-69.7</v>
      </c>
      <c r="AH33" s="30">
        <v>-70.6</v>
      </c>
    </row>
    <row r="34" ht="14.25" customHeight="1">
      <c r="A34" s="36" t="s">
        <v>330</v>
      </c>
      <c r="B34" s="32">
        <v>-3.9</v>
      </c>
      <c r="C34" s="30">
        <v>0.0</v>
      </c>
      <c r="D34" s="30">
        <v>0.0</v>
      </c>
      <c r="E34" s="30">
        <v>-8.2</v>
      </c>
      <c r="F34" s="30">
        <v>-2.9</v>
      </c>
      <c r="G34" s="30">
        <v>-5.1</v>
      </c>
      <c r="H34" s="30">
        <v>-3.5</v>
      </c>
      <c r="I34" s="30">
        <v>-7.6</v>
      </c>
      <c r="J34" s="30">
        <v>-0.3</v>
      </c>
      <c r="K34" s="30">
        <v>-11.2</v>
      </c>
      <c r="L34" s="30">
        <v>-9.8</v>
      </c>
      <c r="M34" s="30">
        <v>-0.5</v>
      </c>
      <c r="N34" s="30">
        <v>-3.8</v>
      </c>
      <c r="O34" s="31">
        <v>-1.0</v>
      </c>
      <c r="P34" s="30">
        <v>-0.3</v>
      </c>
      <c r="Q34" s="30">
        <v>-10.0</v>
      </c>
      <c r="R34" s="30">
        <v>-9.8</v>
      </c>
      <c r="S34" s="30">
        <v>-1.0</v>
      </c>
      <c r="T34" s="30">
        <v>-4.4</v>
      </c>
      <c r="U34" s="30">
        <v>-7.8</v>
      </c>
      <c r="V34" s="30">
        <v>-0.3</v>
      </c>
      <c r="W34" s="30">
        <v>-11.9</v>
      </c>
      <c r="X34" s="30">
        <v>-10.1</v>
      </c>
      <c r="Y34" s="30">
        <v>-1.1</v>
      </c>
      <c r="Z34" s="32">
        <v>-2.3</v>
      </c>
      <c r="AA34" s="30">
        <v>-6.9</v>
      </c>
      <c r="AB34" s="30">
        <v>-0.3</v>
      </c>
      <c r="AC34" s="30">
        <v>-7.7</v>
      </c>
      <c r="AD34" s="30">
        <v>-9.8</v>
      </c>
      <c r="AE34" s="30">
        <v>-1.2</v>
      </c>
      <c r="AF34" s="30">
        <v>-4.8</v>
      </c>
      <c r="AG34" s="30">
        <v>-9.3</v>
      </c>
      <c r="AH34" s="30">
        <v>-0.3</v>
      </c>
    </row>
    <row r="35" ht="14.25" customHeight="1">
      <c r="A35" s="36" t="s">
        <v>326</v>
      </c>
      <c r="B35" s="32">
        <v>-6.3</v>
      </c>
      <c r="C35" s="30">
        <v>-6.5</v>
      </c>
      <c r="D35" s="30">
        <v>-8.4</v>
      </c>
      <c r="E35" s="30"/>
      <c r="F35" s="30">
        <v>-9.1</v>
      </c>
      <c r="G35" s="30">
        <v>-10.1</v>
      </c>
      <c r="H35" s="30">
        <v>-7.6</v>
      </c>
      <c r="I35" s="30">
        <v>-10.9</v>
      </c>
      <c r="J35" s="30">
        <v>-21.5</v>
      </c>
      <c r="K35" s="30">
        <v>-10.5</v>
      </c>
      <c r="L35" s="30">
        <v>-4.1</v>
      </c>
      <c r="M35" s="30">
        <v>-4.7</v>
      </c>
      <c r="N35" s="30">
        <v>-19.8</v>
      </c>
      <c r="O35" s="31">
        <v>-10.7</v>
      </c>
      <c r="P35" s="30">
        <v>-3.6</v>
      </c>
      <c r="Q35" s="30">
        <v>-2.8</v>
      </c>
      <c r="R35" s="30">
        <v>-5.5</v>
      </c>
      <c r="S35" s="30">
        <v>-10.8</v>
      </c>
      <c r="T35" s="30">
        <v>-7.7</v>
      </c>
      <c r="U35" s="30">
        <v>-11.8</v>
      </c>
      <c r="V35" s="30">
        <v>-21.4</v>
      </c>
      <c r="W35" s="30">
        <v>-11.2</v>
      </c>
      <c r="X35" s="30">
        <v>-3.6</v>
      </c>
      <c r="Y35" s="30">
        <v>-10.8</v>
      </c>
      <c r="Z35" s="32">
        <v>-8.5</v>
      </c>
      <c r="AA35" s="30">
        <v>-10.8</v>
      </c>
      <c r="AB35" s="30">
        <v>-17.0</v>
      </c>
      <c r="AC35" s="30">
        <v>-10.5</v>
      </c>
      <c r="AD35" s="30">
        <v>-5.7</v>
      </c>
      <c r="AE35" s="30">
        <v>-12.4</v>
      </c>
      <c r="AF35" s="30">
        <v>-7.9</v>
      </c>
      <c r="AG35" s="30">
        <v>-17.2</v>
      </c>
      <c r="AH35" s="30">
        <v>-26.8</v>
      </c>
    </row>
    <row r="36" ht="14.25" customHeight="1">
      <c r="A36" s="36" t="s">
        <v>327</v>
      </c>
      <c r="B36" s="32">
        <v>-30.4</v>
      </c>
      <c r="C36" s="30">
        <v>-35.1</v>
      </c>
      <c r="D36" s="30">
        <v>-47.4</v>
      </c>
      <c r="E36" s="30">
        <v>-46.5</v>
      </c>
      <c r="F36" s="30">
        <v>-67.0</v>
      </c>
      <c r="G36" s="30">
        <v>-54.7</v>
      </c>
      <c r="H36" s="30">
        <v>-65.6</v>
      </c>
      <c r="I36" s="30">
        <v>-58.4</v>
      </c>
      <c r="J36" s="30">
        <v>-58.4</v>
      </c>
      <c r="K36" s="30">
        <v>-47.3</v>
      </c>
      <c r="L36" s="30">
        <v>-49.1</v>
      </c>
      <c r="M36" s="30">
        <v>-39.7</v>
      </c>
      <c r="N36" s="30">
        <v>-39.9</v>
      </c>
      <c r="O36" s="31">
        <v>-50.9</v>
      </c>
      <c r="P36" s="30">
        <v>-40.0</v>
      </c>
      <c r="Q36" s="30">
        <v>-44.6</v>
      </c>
      <c r="R36" s="30">
        <v>-72.7</v>
      </c>
      <c r="S36" s="30">
        <v>-77.5</v>
      </c>
      <c r="T36" s="30">
        <v>-59.3</v>
      </c>
      <c r="U36" s="30">
        <v>-41.6</v>
      </c>
      <c r="V36" s="30">
        <v>-39.7</v>
      </c>
      <c r="W36" s="30">
        <v>-59.2</v>
      </c>
      <c r="X36" s="30">
        <v>-52.7</v>
      </c>
      <c r="Y36" s="30">
        <v>-43.8</v>
      </c>
      <c r="Z36" s="32">
        <v>-47.7</v>
      </c>
      <c r="AA36" s="30">
        <v>-48.0</v>
      </c>
      <c r="AB36" s="30">
        <v>-47.1</v>
      </c>
      <c r="AC36" s="30">
        <v>-48.9</v>
      </c>
      <c r="AD36" s="30">
        <v>-46.6</v>
      </c>
      <c r="AE36" s="30">
        <v>-48.8</v>
      </c>
      <c r="AF36" s="30">
        <v>-53.3</v>
      </c>
      <c r="AG36" s="30">
        <v>-43.2</v>
      </c>
      <c r="AH36" s="30">
        <v>-43.5</v>
      </c>
    </row>
    <row r="37" ht="14.25" customHeight="1">
      <c r="A37" s="36" t="s">
        <v>331</v>
      </c>
      <c r="B37" s="32">
        <v>-4.9</v>
      </c>
      <c r="C37" s="30">
        <v>-5.0</v>
      </c>
      <c r="D37" s="30">
        <v>-6.0</v>
      </c>
      <c r="E37" s="30">
        <v>-5.9</v>
      </c>
      <c r="F37" s="30">
        <v>-8.1</v>
      </c>
      <c r="G37" s="30">
        <v>-7.2</v>
      </c>
      <c r="H37" s="30">
        <v>-8.2</v>
      </c>
      <c r="I37" s="30">
        <v>-10.2</v>
      </c>
      <c r="J37" s="30">
        <v>-10.5</v>
      </c>
      <c r="K37" s="30">
        <v>-10.2</v>
      </c>
      <c r="L37" s="30">
        <v>-10.1</v>
      </c>
      <c r="M37" s="30">
        <v>-5.4</v>
      </c>
      <c r="N37" s="30">
        <v>-6.1</v>
      </c>
      <c r="O37" s="31">
        <v>-4.7</v>
      </c>
      <c r="P37" s="30">
        <v>-8.2</v>
      </c>
      <c r="Q37" s="30">
        <v>-16.7</v>
      </c>
      <c r="R37" s="30">
        <v>-8.6</v>
      </c>
      <c r="S37" s="30">
        <v>-7.1</v>
      </c>
      <c r="T37" s="30">
        <v>-10.7</v>
      </c>
      <c r="U37" s="30">
        <v>-9.8</v>
      </c>
      <c r="V37" s="30">
        <v>-8.6</v>
      </c>
      <c r="W37" s="30">
        <v>-11.3</v>
      </c>
      <c r="X37" s="30">
        <v>-12.3</v>
      </c>
      <c r="Y37" s="30">
        <v>-11.3</v>
      </c>
      <c r="Z37" s="32">
        <v>-9.6</v>
      </c>
      <c r="AA37" s="30">
        <v>-10.6</v>
      </c>
      <c r="AB37" s="30">
        <v>-15.5</v>
      </c>
      <c r="AC37" s="30">
        <v>-16.3</v>
      </c>
      <c r="AD37" s="30">
        <v>-10.4</v>
      </c>
      <c r="AE37" s="30">
        <v>-11.6</v>
      </c>
      <c r="AF37" s="30">
        <v>-13.2</v>
      </c>
      <c r="AG37" s="30">
        <v>-13.7</v>
      </c>
      <c r="AH37" s="30">
        <v>-17.0</v>
      </c>
    </row>
    <row r="38" ht="14.25" customHeight="1">
      <c r="A38" s="36" t="s">
        <v>325</v>
      </c>
      <c r="B38" s="32">
        <v>0.0</v>
      </c>
      <c r="C38" s="30">
        <v>0.0</v>
      </c>
      <c r="D38" s="30"/>
      <c r="E38" s="30">
        <v>-2.5</v>
      </c>
      <c r="F38" s="30">
        <v>-0.7</v>
      </c>
      <c r="G38" s="30">
        <v>-0.7</v>
      </c>
      <c r="H38" s="30">
        <v>-0.8</v>
      </c>
      <c r="I38" s="30">
        <v>-0.2</v>
      </c>
      <c r="J38" s="30">
        <v>-1.0</v>
      </c>
      <c r="K38" s="30">
        <v>-3.1</v>
      </c>
      <c r="L38" s="30">
        <v>-0.7</v>
      </c>
      <c r="M38" s="30">
        <v>-1.1</v>
      </c>
      <c r="N38" s="30">
        <v>-1.4</v>
      </c>
      <c r="O38" s="31">
        <v>-0.3</v>
      </c>
      <c r="P38" s="30">
        <v>-0.8</v>
      </c>
      <c r="Q38" s="30">
        <v>-2.9</v>
      </c>
      <c r="R38" s="30">
        <v>-0.8</v>
      </c>
      <c r="S38" s="30">
        <v>-1.9</v>
      </c>
      <c r="T38" s="30">
        <v>-1.5</v>
      </c>
      <c r="U38" s="30">
        <v>-0.2</v>
      </c>
      <c r="V38" s="30">
        <v>-0.7</v>
      </c>
      <c r="W38" s="30">
        <v>-3.3</v>
      </c>
      <c r="X38" s="30">
        <v>-0.7</v>
      </c>
      <c r="Y38" s="30">
        <v>-2.2</v>
      </c>
      <c r="Z38" s="32">
        <v>-1.4</v>
      </c>
      <c r="AA38" s="30">
        <v>-0.2</v>
      </c>
      <c r="AB38" s="30">
        <v>-1.2</v>
      </c>
      <c r="AC38" s="30">
        <v>-2.7</v>
      </c>
      <c r="AD38" s="30">
        <v>-0.8</v>
      </c>
      <c r="AE38" s="30">
        <v>-1.6</v>
      </c>
      <c r="AF38" s="30">
        <v>-1.6</v>
      </c>
      <c r="AG38" s="30">
        <v>-0.2</v>
      </c>
      <c r="AH38" s="30">
        <v>-1.4</v>
      </c>
    </row>
    <row r="39" ht="14.25" customHeight="1">
      <c r="A39" s="36" t="s">
        <v>326</v>
      </c>
      <c r="B39" s="32">
        <v>0.0</v>
      </c>
      <c r="C39" s="30">
        <v>0.0</v>
      </c>
      <c r="D39" s="30">
        <v>-2.6</v>
      </c>
      <c r="E39" s="30"/>
      <c r="F39" s="30">
        <v>-1.9</v>
      </c>
      <c r="G39" s="30">
        <v>-1.8</v>
      </c>
      <c r="H39" s="30">
        <v>-1.2</v>
      </c>
      <c r="I39" s="30">
        <v>-3.9</v>
      </c>
      <c r="J39" s="30">
        <v>-3.9</v>
      </c>
      <c r="K39" s="30">
        <v>-1.8</v>
      </c>
      <c r="L39" s="30">
        <v>-2.5</v>
      </c>
      <c r="M39" s="30">
        <v>-1.6</v>
      </c>
      <c r="N39" s="30">
        <v>-2.2</v>
      </c>
      <c r="O39" s="31">
        <v>-0.3</v>
      </c>
      <c r="P39" s="30">
        <v>-3.6</v>
      </c>
      <c r="Q39" s="30">
        <v>-2.8</v>
      </c>
      <c r="R39" s="30">
        <v>-3.6</v>
      </c>
      <c r="S39" s="30">
        <v>-1.6</v>
      </c>
      <c r="T39" s="30">
        <v>-0.9</v>
      </c>
      <c r="U39" s="30">
        <v>-3.8</v>
      </c>
      <c r="V39" s="30">
        <v>-3.9</v>
      </c>
      <c r="W39" s="30">
        <v>-2.9</v>
      </c>
      <c r="X39" s="30">
        <v>-3.8</v>
      </c>
      <c r="Y39" s="30">
        <v>-1.7</v>
      </c>
      <c r="Z39" s="32">
        <v>-1.7</v>
      </c>
      <c r="AA39" s="30">
        <v>-2.0</v>
      </c>
      <c r="AB39" s="30">
        <v>-3.5</v>
      </c>
      <c r="AC39" s="30">
        <v>-2.3</v>
      </c>
      <c r="AD39" s="30">
        <v>-3.1</v>
      </c>
      <c r="AE39" s="30">
        <v>-1.9</v>
      </c>
      <c r="AF39" s="30">
        <v>-1.6</v>
      </c>
      <c r="AG39" s="30">
        <v>-4.3</v>
      </c>
      <c r="AH39" s="30">
        <v>-3.5</v>
      </c>
    </row>
    <row r="40" ht="14.25" customHeight="1">
      <c r="A40" s="36" t="s">
        <v>327</v>
      </c>
      <c r="B40" s="32">
        <v>-4.9</v>
      </c>
      <c r="C40" s="30">
        <v>-5.0</v>
      </c>
      <c r="D40" s="30">
        <v>-3.5</v>
      </c>
      <c r="E40" s="30">
        <v>-3.4</v>
      </c>
      <c r="F40" s="30">
        <v>-5.5</v>
      </c>
      <c r="G40" s="30">
        <v>-4.8</v>
      </c>
      <c r="H40" s="30">
        <v>-6.3</v>
      </c>
      <c r="I40" s="30">
        <v>-6.1</v>
      </c>
      <c r="J40" s="30">
        <v>-5.7</v>
      </c>
      <c r="K40" s="30">
        <v>-5.2</v>
      </c>
      <c r="L40" s="30">
        <v>-6.9</v>
      </c>
      <c r="M40" s="30">
        <v>-2.6</v>
      </c>
      <c r="N40" s="30">
        <v>-2.5</v>
      </c>
      <c r="O40" s="31">
        <v>-4.2</v>
      </c>
      <c r="P40" s="30">
        <v>-3.8</v>
      </c>
      <c r="Q40" s="30">
        <v>-11.0</v>
      </c>
      <c r="R40" s="30">
        <v>-4.2</v>
      </c>
      <c r="S40" s="30">
        <v>-3.6</v>
      </c>
      <c r="T40" s="30">
        <v>-8.3</v>
      </c>
      <c r="U40" s="30">
        <v>-5.7</v>
      </c>
      <c r="V40" s="30">
        <v>-4.1</v>
      </c>
      <c r="W40" s="30">
        <v>-5.1</v>
      </c>
      <c r="X40" s="30">
        <v>-7.8</v>
      </c>
      <c r="Y40" s="30">
        <v>-7.4</v>
      </c>
      <c r="Z40" s="32">
        <v>-6.4</v>
      </c>
      <c r="AA40" s="30">
        <v>-8.4</v>
      </c>
      <c r="AB40" s="30">
        <v>-10.8</v>
      </c>
      <c r="AC40" s="30">
        <v>-11.3</v>
      </c>
      <c r="AD40" s="30">
        <v>-6.4</v>
      </c>
      <c r="AE40" s="30">
        <v>-8.1</v>
      </c>
      <c r="AF40" s="30">
        <v>-10.0</v>
      </c>
      <c r="AG40" s="30">
        <v>-9.1</v>
      </c>
      <c r="AH40" s="30">
        <v>-12.1</v>
      </c>
    </row>
    <row r="41" ht="14.25" customHeight="1">
      <c r="A41" s="36" t="s">
        <v>332</v>
      </c>
      <c r="B41" s="32">
        <v>0.0</v>
      </c>
      <c r="C41" s="30">
        <v>0.0</v>
      </c>
      <c r="D41" s="30">
        <v>0.0</v>
      </c>
      <c r="E41" s="30">
        <v>0.0</v>
      </c>
      <c r="F41" s="30">
        <v>0.0</v>
      </c>
      <c r="G41" s="30">
        <v>0.0</v>
      </c>
      <c r="H41" s="30">
        <v>0.0</v>
      </c>
      <c r="I41" s="30">
        <v>0.0</v>
      </c>
      <c r="J41" s="30">
        <v>0.0</v>
      </c>
      <c r="K41" s="30">
        <v>0.0</v>
      </c>
      <c r="L41" s="30">
        <v>0.0</v>
      </c>
      <c r="M41" s="30">
        <v>0.0</v>
      </c>
      <c r="N41" s="30">
        <v>0.0</v>
      </c>
      <c r="O41" s="31">
        <v>0.0</v>
      </c>
      <c r="P41" s="30">
        <v>0.0</v>
      </c>
      <c r="Q41" s="30">
        <v>0.0</v>
      </c>
      <c r="R41" s="30">
        <v>0.0</v>
      </c>
      <c r="S41" s="30">
        <v>0.0</v>
      </c>
      <c r="T41" s="30">
        <v>0.0</v>
      </c>
      <c r="U41" s="30">
        <v>0.0</v>
      </c>
      <c r="V41" s="30">
        <v>0.0</v>
      </c>
      <c r="W41" s="30">
        <v>0.0</v>
      </c>
      <c r="X41" s="30">
        <v>0.0</v>
      </c>
      <c r="Y41" s="30">
        <v>0.0</v>
      </c>
      <c r="Z41" s="32">
        <v>0.0</v>
      </c>
      <c r="AA41" s="30">
        <v>0.0</v>
      </c>
      <c r="AB41" s="30">
        <v>0.0</v>
      </c>
      <c r="AC41" s="30">
        <v>0.0</v>
      </c>
      <c r="AD41" s="30">
        <v>0.0</v>
      </c>
      <c r="AE41" s="30">
        <v>0.0</v>
      </c>
      <c r="AF41" s="30">
        <v>0.0</v>
      </c>
      <c r="AG41" s="30">
        <v>0.0</v>
      </c>
      <c r="AH41" s="30">
        <v>0.0</v>
      </c>
    </row>
    <row r="42" ht="14.25" customHeight="1">
      <c r="A42" s="81" t="s">
        <v>333</v>
      </c>
      <c r="B42" s="32"/>
      <c r="C42" s="30"/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1"/>
      <c r="P42" s="30"/>
      <c r="Q42" s="30"/>
      <c r="R42" s="30"/>
      <c r="S42" s="30"/>
      <c r="T42" s="30"/>
      <c r="U42" s="30"/>
      <c r="V42" s="30"/>
      <c r="W42" s="30"/>
      <c r="X42" s="30"/>
      <c r="Y42" s="30"/>
      <c r="Z42" s="32"/>
      <c r="AA42" s="30"/>
      <c r="AB42" s="30"/>
      <c r="AC42" s="30"/>
      <c r="AD42" s="30"/>
      <c r="AE42" s="30"/>
      <c r="AF42" s="30"/>
      <c r="AG42" s="30"/>
      <c r="AH42" s="30"/>
    </row>
    <row r="43" ht="14.25" customHeight="1">
      <c r="B43" s="32">
        <v>-1.1</v>
      </c>
      <c r="C43" s="30">
        <v>-1.1</v>
      </c>
      <c r="D43" s="30">
        <v>-1.0</v>
      </c>
      <c r="E43" s="30">
        <v>-1.0</v>
      </c>
      <c r="F43" s="30">
        <v>-1.0</v>
      </c>
      <c r="G43" s="30">
        <v>-1.1</v>
      </c>
      <c r="H43" s="30">
        <v>-0.9</v>
      </c>
      <c r="I43" s="30">
        <v>-1.0</v>
      </c>
      <c r="J43" s="30">
        <v>-1.0</v>
      </c>
      <c r="K43" s="30">
        <v>-1.0</v>
      </c>
      <c r="L43" s="30">
        <v>-1.0</v>
      </c>
      <c r="M43" s="30">
        <v>-1.0</v>
      </c>
      <c r="N43" s="30">
        <v>-1.0</v>
      </c>
      <c r="O43" s="31">
        <v>-1.0</v>
      </c>
      <c r="P43" s="30">
        <v>-1.0</v>
      </c>
      <c r="Q43" s="30">
        <v>-1.0</v>
      </c>
      <c r="R43" s="30">
        <v>-1.0</v>
      </c>
      <c r="S43" s="30">
        <v>-0.9</v>
      </c>
      <c r="T43" s="30">
        <v>-1.0</v>
      </c>
      <c r="U43" s="30">
        <v>-0.9</v>
      </c>
      <c r="V43" s="30">
        <v>-1.0</v>
      </c>
      <c r="W43" s="30">
        <v>-1.0</v>
      </c>
      <c r="X43" s="30">
        <v>-1.0</v>
      </c>
      <c r="Y43" s="30">
        <v>-0.9</v>
      </c>
      <c r="Z43" s="32">
        <v>-1.0</v>
      </c>
      <c r="AA43" s="30">
        <v>-1.3</v>
      </c>
      <c r="AB43" s="30">
        <v>-1.3</v>
      </c>
      <c r="AC43" s="30">
        <v>-1.3</v>
      </c>
      <c r="AD43" s="30">
        <v>-1.3</v>
      </c>
      <c r="AE43" s="30">
        <v>-1.4</v>
      </c>
      <c r="AF43" s="30">
        <v>-1.4</v>
      </c>
      <c r="AG43" s="30">
        <v>-1.5</v>
      </c>
      <c r="AH43" s="30">
        <v>-1.4</v>
      </c>
    </row>
    <row r="44" ht="14.25" customHeight="1">
      <c r="A44" s="36" t="s">
        <v>334</v>
      </c>
      <c r="B44" s="32">
        <v>0.0</v>
      </c>
      <c r="C44" s="30">
        <v>-0.5</v>
      </c>
      <c r="D44" s="30">
        <v>0.0</v>
      </c>
      <c r="E44" s="30">
        <v>0.0</v>
      </c>
      <c r="F44" s="30">
        <v>0.0</v>
      </c>
      <c r="G44" s="30">
        <v>0.0</v>
      </c>
      <c r="H44" s="30">
        <v>0.0</v>
      </c>
      <c r="I44" s="30">
        <v>-0.5</v>
      </c>
      <c r="J44" s="30">
        <v>0.0</v>
      </c>
      <c r="K44" s="30">
        <v>0.0</v>
      </c>
      <c r="L44" s="30">
        <v>0.0</v>
      </c>
      <c r="M44" s="30">
        <v>0.0</v>
      </c>
      <c r="N44" s="30">
        <v>0.0</v>
      </c>
      <c r="O44" s="31">
        <v>-0.5</v>
      </c>
      <c r="P44" s="30">
        <v>0.0</v>
      </c>
      <c r="Q44" s="30">
        <v>0.0</v>
      </c>
      <c r="R44" s="30">
        <v>0.0</v>
      </c>
      <c r="S44" s="30">
        <v>0.0</v>
      </c>
      <c r="T44" s="30">
        <v>0.0</v>
      </c>
      <c r="U44" s="30">
        <v>-0.5</v>
      </c>
      <c r="V44" s="30">
        <v>0.0</v>
      </c>
      <c r="W44" s="30">
        <v>0.0</v>
      </c>
      <c r="X44" s="30">
        <v>0.0</v>
      </c>
      <c r="Y44" s="30">
        <v>0.0</v>
      </c>
      <c r="Z44" s="32">
        <v>0.0</v>
      </c>
      <c r="AA44" s="30">
        <v>-0.6</v>
      </c>
      <c r="AB44" s="30">
        <v>0.0</v>
      </c>
      <c r="AC44" s="30">
        <v>0.0</v>
      </c>
      <c r="AD44" s="30">
        <v>0.0</v>
      </c>
      <c r="AE44" s="30">
        <v>0.0</v>
      </c>
      <c r="AF44" s="30">
        <v>0.0</v>
      </c>
      <c r="AG44" s="30">
        <v>-0.7</v>
      </c>
      <c r="AH44" s="30">
        <v>0.0</v>
      </c>
    </row>
    <row r="45" ht="14.25" customHeight="1">
      <c r="A45" s="36" t="s">
        <v>325</v>
      </c>
      <c r="B45" s="32">
        <v>-0.5</v>
      </c>
      <c r="C45" s="30">
        <v>0.0</v>
      </c>
      <c r="D45" s="30">
        <v>0.0</v>
      </c>
      <c r="E45" s="30">
        <v>0.0</v>
      </c>
      <c r="F45" s="30">
        <v>0.0</v>
      </c>
      <c r="G45" s="30">
        <v>-0.5</v>
      </c>
      <c r="H45" s="30">
        <v>-0.5</v>
      </c>
      <c r="I45" s="30">
        <v>0.0</v>
      </c>
      <c r="J45" s="30">
        <v>0.0</v>
      </c>
      <c r="K45" s="30">
        <v>0.0</v>
      </c>
      <c r="L45" s="30">
        <v>0.0</v>
      </c>
      <c r="M45" s="30">
        <v>-0.5</v>
      </c>
      <c r="N45" s="30">
        <v>-0.5</v>
      </c>
      <c r="O45" s="31">
        <v>0.0</v>
      </c>
      <c r="P45" s="30">
        <v>0.0</v>
      </c>
      <c r="Q45" s="30">
        <v>0.0</v>
      </c>
      <c r="R45" s="30">
        <v>0.0</v>
      </c>
      <c r="S45" s="30">
        <v>-0.5</v>
      </c>
      <c r="T45" s="30">
        <v>-0.5</v>
      </c>
      <c r="U45" s="30">
        <v>0.0</v>
      </c>
      <c r="V45" s="30">
        <v>0.0</v>
      </c>
      <c r="W45" s="30">
        <v>0.0</v>
      </c>
      <c r="X45" s="30">
        <v>0.0</v>
      </c>
      <c r="Y45" s="30">
        <v>-0.5</v>
      </c>
      <c r="Z45" s="32">
        <v>-0.5</v>
      </c>
      <c r="AA45" s="30">
        <v>0.0</v>
      </c>
      <c r="AB45" s="30">
        <v>0.0</v>
      </c>
      <c r="AC45" s="30">
        <v>0.0</v>
      </c>
      <c r="AD45" s="30">
        <v>0.0</v>
      </c>
      <c r="AE45" s="30">
        <v>-0.7</v>
      </c>
      <c r="AF45" s="30">
        <v>-0.7</v>
      </c>
      <c r="AG45" s="30">
        <v>0.0</v>
      </c>
      <c r="AH45" s="30">
        <v>0.0</v>
      </c>
    </row>
    <row r="46" ht="14.25" customHeight="1">
      <c r="A46" s="36" t="s">
        <v>326</v>
      </c>
      <c r="B46" s="32">
        <v>-0.5</v>
      </c>
      <c r="C46" s="30">
        <v>-0.5</v>
      </c>
      <c r="D46" s="30">
        <v>-1.0</v>
      </c>
      <c r="E46" s="30">
        <v>-1.0</v>
      </c>
      <c r="F46" s="30">
        <v>-1.0</v>
      </c>
      <c r="G46" s="30">
        <v>-0.5</v>
      </c>
      <c r="H46" s="30">
        <v>-0.5</v>
      </c>
      <c r="I46" s="30">
        <v>-0.5</v>
      </c>
      <c r="J46" s="30">
        <v>-1.0</v>
      </c>
      <c r="K46" s="30">
        <v>-1.0</v>
      </c>
      <c r="L46" s="30">
        <v>-1.0</v>
      </c>
      <c r="M46" s="30">
        <v>-0.5</v>
      </c>
      <c r="N46" s="30">
        <v>-0.5</v>
      </c>
      <c r="O46" s="31">
        <v>-0.5</v>
      </c>
      <c r="P46" s="30">
        <v>-1.0</v>
      </c>
      <c r="Q46" s="30">
        <v>-1.0</v>
      </c>
      <c r="R46" s="30">
        <v>-1.0</v>
      </c>
      <c r="S46" s="30">
        <v>-0.5</v>
      </c>
      <c r="T46" s="30">
        <v>-0.5</v>
      </c>
      <c r="U46" s="30">
        <v>-0.5</v>
      </c>
      <c r="V46" s="30">
        <v>-1.0</v>
      </c>
      <c r="W46" s="30">
        <v>-1.0</v>
      </c>
      <c r="X46" s="30">
        <v>-1.0</v>
      </c>
      <c r="Y46" s="30">
        <v>-0.5</v>
      </c>
      <c r="Z46" s="32">
        <v>-0.5</v>
      </c>
      <c r="AA46" s="30">
        <v>-0.6</v>
      </c>
      <c r="AB46" s="30">
        <v>-1.3</v>
      </c>
      <c r="AC46" s="30">
        <v>-1.3</v>
      </c>
      <c r="AD46" s="30">
        <v>-1.3</v>
      </c>
      <c r="AE46" s="30">
        <v>-0.7</v>
      </c>
      <c r="AF46" s="30">
        <v>-0.7</v>
      </c>
      <c r="AG46" s="30">
        <v>-0.7</v>
      </c>
      <c r="AH46" s="30">
        <v>-1.4</v>
      </c>
    </row>
    <row r="47" ht="14.25" customHeight="1">
      <c r="A47" s="36" t="s">
        <v>327</v>
      </c>
      <c r="B47" s="32">
        <v>0.0</v>
      </c>
      <c r="C47" s="30">
        <v>0.0</v>
      </c>
      <c r="D47" s="30">
        <v>0.0</v>
      </c>
      <c r="E47" s="30">
        <v>0.0</v>
      </c>
      <c r="F47" s="30">
        <v>0.0</v>
      </c>
      <c r="G47" s="30">
        <v>0.0</v>
      </c>
      <c r="H47" s="30">
        <v>0.0</v>
      </c>
      <c r="I47" s="30">
        <v>0.0</v>
      </c>
      <c r="J47" s="30">
        <v>0.0</v>
      </c>
      <c r="K47" s="30">
        <v>0.0</v>
      </c>
      <c r="L47" s="30">
        <v>0.0</v>
      </c>
      <c r="M47" s="30">
        <v>0.0</v>
      </c>
      <c r="N47" s="30">
        <v>0.0</v>
      </c>
      <c r="O47" s="31">
        <v>0.0</v>
      </c>
      <c r="P47" s="30">
        <v>0.0</v>
      </c>
      <c r="Q47" s="30">
        <v>0.0</v>
      </c>
      <c r="R47" s="30">
        <v>0.0</v>
      </c>
      <c r="S47" s="30">
        <v>0.0</v>
      </c>
      <c r="T47" s="30">
        <v>0.0</v>
      </c>
      <c r="U47" s="30">
        <v>0.0</v>
      </c>
      <c r="V47" s="30">
        <v>0.0</v>
      </c>
      <c r="W47" s="30">
        <v>0.0</v>
      </c>
      <c r="X47" s="30">
        <v>0.0</v>
      </c>
      <c r="Y47" s="30">
        <v>0.0</v>
      </c>
      <c r="Z47" s="32">
        <v>0.0</v>
      </c>
      <c r="AA47" s="30">
        <v>0.0</v>
      </c>
      <c r="AB47" s="30">
        <v>0.0</v>
      </c>
      <c r="AC47" s="30">
        <v>0.0</v>
      </c>
      <c r="AD47" s="30">
        <v>0.0</v>
      </c>
      <c r="AE47" s="30">
        <v>0.0</v>
      </c>
      <c r="AF47" s="30">
        <v>0.0</v>
      </c>
      <c r="AG47" s="30">
        <v>0.0</v>
      </c>
      <c r="AH47" s="30">
        <v>0.0</v>
      </c>
    </row>
    <row r="48" ht="14.25" customHeight="1">
      <c r="A48" s="36" t="s">
        <v>335</v>
      </c>
      <c r="B48" s="32">
        <v>0.0</v>
      </c>
      <c r="C48" s="30">
        <v>0.0</v>
      </c>
      <c r="D48" s="30">
        <v>0.0</v>
      </c>
      <c r="E48" s="30">
        <v>0.0</v>
      </c>
      <c r="F48" s="30">
        <v>0.0</v>
      </c>
      <c r="G48" s="30">
        <v>0.0</v>
      </c>
      <c r="H48" s="30">
        <v>0.0</v>
      </c>
      <c r="I48" s="30">
        <v>0.0</v>
      </c>
      <c r="J48" s="30">
        <v>0.0</v>
      </c>
      <c r="K48" s="30">
        <v>0.0</v>
      </c>
      <c r="L48" s="30">
        <v>0.0</v>
      </c>
      <c r="M48" s="30">
        <v>0.0</v>
      </c>
      <c r="N48" s="30">
        <v>0.0</v>
      </c>
      <c r="O48" s="31">
        <v>0.0</v>
      </c>
      <c r="P48" s="30">
        <v>0.0</v>
      </c>
      <c r="Q48" s="30">
        <v>0.0</v>
      </c>
      <c r="R48" s="30">
        <v>0.0</v>
      </c>
      <c r="S48" s="30">
        <v>0.0</v>
      </c>
      <c r="T48" s="30">
        <v>0.0</v>
      </c>
      <c r="U48" s="30">
        <v>0.0</v>
      </c>
      <c r="V48" s="30">
        <v>0.0</v>
      </c>
      <c r="W48" s="30">
        <v>0.0</v>
      </c>
      <c r="X48" s="30">
        <v>0.0</v>
      </c>
      <c r="Y48" s="30">
        <v>0.0</v>
      </c>
      <c r="Z48" s="32">
        <v>0.0</v>
      </c>
      <c r="AA48" s="30">
        <v>0.0</v>
      </c>
      <c r="AB48" s="30">
        <v>0.0</v>
      </c>
      <c r="AC48" s="30">
        <v>0.0</v>
      </c>
      <c r="AD48" s="30">
        <v>0.0</v>
      </c>
      <c r="AE48" s="30">
        <v>0.0</v>
      </c>
      <c r="AF48" s="30">
        <v>0.0</v>
      </c>
      <c r="AG48" s="30">
        <v>0.0</v>
      </c>
      <c r="AH48" s="30">
        <v>0.0</v>
      </c>
    </row>
    <row r="49" ht="14.25" customHeight="1">
      <c r="A49" s="36" t="s">
        <v>325</v>
      </c>
      <c r="B49" s="32">
        <v>0.0</v>
      </c>
      <c r="C49" s="30">
        <v>0.0</v>
      </c>
      <c r="D49" s="30">
        <v>0.0</v>
      </c>
      <c r="E49" s="30">
        <v>0.0</v>
      </c>
      <c r="F49" s="30">
        <v>0.0</v>
      </c>
      <c r="G49" s="30">
        <v>0.0</v>
      </c>
      <c r="H49" s="30">
        <v>0.0</v>
      </c>
      <c r="I49" s="30">
        <v>0.0</v>
      </c>
      <c r="J49" s="30">
        <v>0.0</v>
      </c>
      <c r="K49" s="30">
        <v>0.0</v>
      </c>
      <c r="L49" s="30">
        <v>0.0</v>
      </c>
      <c r="M49" s="30">
        <v>0.0</v>
      </c>
      <c r="N49" s="30">
        <v>0.0</v>
      </c>
      <c r="O49" s="31">
        <v>0.0</v>
      </c>
      <c r="P49" s="30">
        <v>0.0</v>
      </c>
      <c r="Q49" s="30">
        <v>0.0</v>
      </c>
      <c r="R49" s="30">
        <v>0.0</v>
      </c>
      <c r="S49" s="30">
        <v>0.0</v>
      </c>
      <c r="T49" s="30">
        <v>0.0</v>
      </c>
      <c r="U49" s="30">
        <v>0.0</v>
      </c>
      <c r="V49" s="30">
        <v>0.0</v>
      </c>
      <c r="W49" s="30">
        <v>0.0</v>
      </c>
      <c r="X49" s="30">
        <v>0.0</v>
      </c>
      <c r="Y49" s="30">
        <v>0.0</v>
      </c>
      <c r="Z49" s="32">
        <v>0.0</v>
      </c>
      <c r="AA49" s="30">
        <v>0.0</v>
      </c>
      <c r="AB49" s="30">
        <v>0.0</v>
      </c>
      <c r="AC49" s="30">
        <v>0.0</v>
      </c>
      <c r="AD49" s="30">
        <v>0.0</v>
      </c>
      <c r="AE49" s="30">
        <v>0.0</v>
      </c>
      <c r="AF49" s="30">
        <v>0.0</v>
      </c>
      <c r="AG49" s="30">
        <v>0.0</v>
      </c>
      <c r="AH49" s="30">
        <v>0.0</v>
      </c>
    </row>
    <row r="50" ht="14.25" customHeight="1">
      <c r="A50" s="36" t="s">
        <v>326</v>
      </c>
      <c r="B50" s="32">
        <v>0.0</v>
      </c>
      <c r="C50" s="30">
        <v>0.0</v>
      </c>
      <c r="D50" s="30">
        <v>0.0</v>
      </c>
      <c r="E50" s="30">
        <v>0.0</v>
      </c>
      <c r="F50" s="30">
        <v>0.0</v>
      </c>
      <c r="G50" s="30">
        <v>0.0</v>
      </c>
      <c r="H50" s="30">
        <v>0.0</v>
      </c>
      <c r="I50" s="30">
        <v>0.0</v>
      </c>
      <c r="J50" s="30">
        <v>0.0</v>
      </c>
      <c r="K50" s="30">
        <v>0.0</v>
      </c>
      <c r="L50" s="30">
        <v>0.0</v>
      </c>
      <c r="M50" s="30">
        <v>0.0</v>
      </c>
      <c r="N50" s="30">
        <v>0.0</v>
      </c>
      <c r="O50" s="31">
        <v>0.0</v>
      </c>
      <c r="P50" s="30">
        <v>0.0</v>
      </c>
      <c r="Q50" s="30">
        <v>0.0</v>
      </c>
      <c r="R50" s="30">
        <v>0.0</v>
      </c>
      <c r="S50" s="30">
        <v>0.0</v>
      </c>
      <c r="T50" s="30">
        <v>0.0</v>
      </c>
      <c r="U50" s="30">
        <v>0.0</v>
      </c>
      <c r="V50" s="30">
        <v>0.0</v>
      </c>
      <c r="W50" s="30">
        <v>0.0</v>
      </c>
      <c r="X50" s="30">
        <v>0.0</v>
      </c>
      <c r="Y50" s="30">
        <v>0.0</v>
      </c>
      <c r="Z50" s="32">
        <v>0.0</v>
      </c>
      <c r="AA50" s="30">
        <v>0.0</v>
      </c>
      <c r="AB50" s="30">
        <v>0.0</v>
      </c>
      <c r="AC50" s="30">
        <v>0.0</v>
      </c>
      <c r="AD50" s="30">
        <v>0.0</v>
      </c>
      <c r="AE50" s="30">
        <v>0.0</v>
      </c>
      <c r="AF50" s="30">
        <v>0.0</v>
      </c>
      <c r="AG50" s="30">
        <v>0.0</v>
      </c>
      <c r="AH50" s="30">
        <v>0.0</v>
      </c>
    </row>
    <row r="51" ht="14.25" customHeight="1">
      <c r="A51" s="36" t="s">
        <v>327</v>
      </c>
      <c r="B51" s="32">
        <v>-1.1</v>
      </c>
      <c r="C51" s="30">
        <v>-1.1</v>
      </c>
      <c r="D51" s="30">
        <v>-1.0</v>
      </c>
      <c r="E51" s="30">
        <v>-1.0</v>
      </c>
      <c r="F51" s="30">
        <v>-1.0</v>
      </c>
      <c r="G51" s="30">
        <v>-1.1</v>
      </c>
      <c r="H51" s="30">
        <v>-0.9</v>
      </c>
      <c r="I51" s="30">
        <v>-1.0</v>
      </c>
      <c r="J51" s="30">
        <v>-1.0</v>
      </c>
      <c r="K51" s="30">
        <v>-1.0</v>
      </c>
      <c r="L51" s="30">
        <v>-1.0</v>
      </c>
      <c r="M51" s="30">
        <v>-1.0</v>
      </c>
      <c r="N51" s="30">
        <v>-1.0</v>
      </c>
      <c r="O51" s="31">
        <v>-1.0</v>
      </c>
      <c r="P51" s="30">
        <v>-1.0</v>
      </c>
      <c r="Q51" s="30">
        <v>-1.0</v>
      </c>
      <c r="R51" s="30">
        <v>-1.0</v>
      </c>
      <c r="S51" s="30">
        <v>-0.9</v>
      </c>
      <c r="T51" s="30">
        <v>-1.0</v>
      </c>
      <c r="U51" s="30">
        <v>-0.9</v>
      </c>
      <c r="V51" s="30">
        <v>-1.0</v>
      </c>
      <c r="W51" s="30">
        <v>-1.0</v>
      </c>
      <c r="X51" s="30">
        <v>-1.0</v>
      </c>
      <c r="Y51" s="30">
        <v>-0.9</v>
      </c>
      <c r="Z51" s="32">
        <v>-1.0</v>
      </c>
      <c r="AA51" s="30">
        <v>-1.3</v>
      </c>
      <c r="AB51" s="30">
        <v>-1.3</v>
      </c>
      <c r="AC51" s="30">
        <v>-1.3</v>
      </c>
      <c r="AD51" s="30">
        <v>-1.3</v>
      </c>
      <c r="AE51" s="30">
        <v>-1.4</v>
      </c>
      <c r="AF51" s="30">
        <v>-1.4</v>
      </c>
      <c r="AG51" s="30">
        <v>-1.5</v>
      </c>
      <c r="AH51" s="30">
        <v>-1.4</v>
      </c>
    </row>
    <row r="52" ht="14.25" customHeight="1">
      <c r="A52" s="36" t="s">
        <v>336</v>
      </c>
      <c r="B52" s="32">
        <v>0.0</v>
      </c>
      <c r="C52" s="30">
        <v>-0.5</v>
      </c>
      <c r="D52" s="30">
        <v>0.0</v>
      </c>
      <c r="E52" s="30">
        <v>0.0</v>
      </c>
      <c r="F52" s="30">
        <v>0.0</v>
      </c>
      <c r="G52" s="30">
        <v>0.0</v>
      </c>
      <c r="H52" s="30">
        <v>0.0</v>
      </c>
      <c r="I52" s="30">
        <v>-0.5</v>
      </c>
      <c r="J52" s="30">
        <v>0.0</v>
      </c>
      <c r="K52" s="30">
        <v>0.0</v>
      </c>
      <c r="L52" s="30">
        <v>0.0</v>
      </c>
      <c r="M52" s="30">
        <v>0.0</v>
      </c>
      <c r="N52" s="30">
        <v>0.0</v>
      </c>
      <c r="O52" s="31">
        <v>-0.5</v>
      </c>
      <c r="P52" s="30">
        <v>0.0</v>
      </c>
      <c r="Q52" s="30">
        <v>0.0</v>
      </c>
      <c r="R52" s="30">
        <v>0.0</v>
      </c>
      <c r="S52" s="30">
        <v>0.0</v>
      </c>
      <c r="T52" s="30">
        <v>0.0</v>
      </c>
      <c r="U52" s="30">
        <v>-0.5</v>
      </c>
      <c r="V52" s="30">
        <v>0.0</v>
      </c>
      <c r="W52" s="30">
        <v>0.0</v>
      </c>
      <c r="X52" s="30">
        <v>0.0</v>
      </c>
      <c r="Y52" s="30">
        <v>0.0</v>
      </c>
      <c r="Z52" s="32">
        <v>0.0</v>
      </c>
      <c r="AA52" s="30">
        <v>-0.6</v>
      </c>
      <c r="AB52" s="30">
        <v>0.0</v>
      </c>
      <c r="AC52" s="30">
        <v>0.0</v>
      </c>
      <c r="AD52" s="30">
        <v>0.0</v>
      </c>
      <c r="AE52" s="30">
        <v>0.0</v>
      </c>
      <c r="AF52" s="30">
        <v>0.0</v>
      </c>
      <c r="AG52" s="30">
        <v>-0.7</v>
      </c>
      <c r="AH52" s="30">
        <v>0.0</v>
      </c>
    </row>
    <row r="53" ht="14.25" customHeight="1">
      <c r="A53" s="36" t="s">
        <v>325</v>
      </c>
      <c r="B53" s="32">
        <v>-0.5</v>
      </c>
      <c r="C53" s="30">
        <v>0.0</v>
      </c>
      <c r="D53" s="30">
        <v>0.0</v>
      </c>
      <c r="E53" s="30">
        <v>0.0</v>
      </c>
      <c r="F53" s="30">
        <v>0.0</v>
      </c>
      <c r="G53" s="30">
        <v>-0.5</v>
      </c>
      <c r="H53" s="30">
        <v>-0.5</v>
      </c>
      <c r="I53" s="30">
        <v>0.0</v>
      </c>
      <c r="J53" s="30">
        <v>0.0</v>
      </c>
      <c r="K53" s="30">
        <v>0.0</v>
      </c>
      <c r="L53" s="30">
        <v>0.0</v>
      </c>
      <c r="M53" s="30">
        <v>-0.5</v>
      </c>
      <c r="N53" s="30">
        <v>-0.5</v>
      </c>
      <c r="O53" s="31">
        <v>0.0</v>
      </c>
      <c r="P53" s="30">
        <v>0.0</v>
      </c>
      <c r="Q53" s="30">
        <v>0.0</v>
      </c>
      <c r="R53" s="30">
        <v>0.0</v>
      </c>
      <c r="S53" s="30">
        <v>-0.5</v>
      </c>
      <c r="T53" s="30">
        <v>-0.5</v>
      </c>
      <c r="U53" s="30">
        <v>0.0</v>
      </c>
      <c r="V53" s="30">
        <v>0.0</v>
      </c>
      <c r="W53" s="30">
        <v>0.0</v>
      </c>
      <c r="X53" s="30">
        <v>0.0</v>
      </c>
      <c r="Y53" s="30">
        <v>-0.5</v>
      </c>
      <c r="Z53" s="32">
        <v>-0.5</v>
      </c>
      <c r="AA53" s="30">
        <v>0.0</v>
      </c>
      <c r="AB53" s="30">
        <v>0.0</v>
      </c>
      <c r="AC53" s="30">
        <v>0.0</v>
      </c>
      <c r="AD53" s="30">
        <v>0.0</v>
      </c>
      <c r="AE53" s="30">
        <v>-0.7</v>
      </c>
      <c r="AF53" s="30">
        <v>-0.7</v>
      </c>
      <c r="AG53" s="30">
        <v>0.0</v>
      </c>
      <c r="AH53" s="30">
        <v>0.0</v>
      </c>
    </row>
    <row r="54" ht="14.25" customHeight="1">
      <c r="A54" s="36" t="s">
        <v>326</v>
      </c>
      <c r="B54" s="32">
        <v>-0.5</v>
      </c>
      <c r="C54" s="30">
        <v>-0.5</v>
      </c>
      <c r="D54" s="30">
        <v>-1.0</v>
      </c>
      <c r="E54" s="30">
        <v>-1.0</v>
      </c>
      <c r="F54" s="30">
        <v>-1.0</v>
      </c>
      <c r="G54" s="30">
        <v>-0.5</v>
      </c>
      <c r="H54" s="30">
        <v>-0.5</v>
      </c>
      <c r="I54" s="30">
        <v>-0.5</v>
      </c>
      <c r="J54" s="30">
        <v>-1.0</v>
      </c>
      <c r="K54" s="30">
        <v>-1.0</v>
      </c>
      <c r="L54" s="30">
        <v>-1.0</v>
      </c>
      <c r="M54" s="30">
        <v>-0.5</v>
      </c>
      <c r="N54" s="30">
        <v>-0.5</v>
      </c>
      <c r="O54" s="31">
        <v>-0.5</v>
      </c>
      <c r="P54" s="30">
        <v>-1.0</v>
      </c>
      <c r="Q54" s="30">
        <v>-1.0</v>
      </c>
      <c r="R54" s="30">
        <v>-1.0</v>
      </c>
      <c r="S54" s="30">
        <v>-0.5</v>
      </c>
      <c r="T54" s="30">
        <v>-0.5</v>
      </c>
      <c r="U54" s="30">
        <v>-0.5</v>
      </c>
      <c r="V54" s="30">
        <v>-1.0</v>
      </c>
      <c r="W54" s="30">
        <v>-1.0</v>
      </c>
      <c r="X54" s="30">
        <v>-1.0</v>
      </c>
      <c r="Y54" s="30">
        <v>-0.5</v>
      </c>
      <c r="Z54" s="32">
        <v>-0.5</v>
      </c>
      <c r="AA54" s="30">
        <v>-0.6</v>
      </c>
      <c r="AB54" s="30">
        <v>-1.3</v>
      </c>
      <c r="AC54" s="30">
        <v>-1.3</v>
      </c>
      <c r="AD54" s="30">
        <v>-1.3</v>
      </c>
      <c r="AE54" s="30">
        <v>-0.7</v>
      </c>
      <c r="AF54" s="30">
        <v>-0.7</v>
      </c>
      <c r="AG54" s="30">
        <v>-0.7</v>
      </c>
      <c r="AH54" s="30">
        <v>-1.4</v>
      </c>
    </row>
    <row r="55" ht="14.25" customHeight="1">
      <c r="A55" s="36" t="s">
        <v>327</v>
      </c>
      <c r="B55" s="32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1"/>
      <c r="P55" s="30"/>
      <c r="Q55" s="30"/>
      <c r="R55" s="30"/>
      <c r="S55" s="30"/>
      <c r="T55" s="30"/>
      <c r="U55" s="30"/>
      <c r="V55" s="30"/>
      <c r="W55" s="30"/>
      <c r="X55" s="30"/>
      <c r="Y55" s="30"/>
      <c r="Z55" s="32"/>
      <c r="AA55" s="30"/>
      <c r="AB55" s="30"/>
      <c r="AC55" s="30"/>
      <c r="AD55" s="30"/>
      <c r="AE55" s="30"/>
      <c r="AF55" s="30"/>
      <c r="AG55" s="30"/>
      <c r="AH55" s="30"/>
    </row>
    <row r="56" ht="14.25" customHeight="1">
      <c r="A56" s="36" t="s">
        <v>337</v>
      </c>
      <c r="B56" s="32"/>
      <c r="C56" s="30"/>
      <c r="D56" s="30"/>
      <c r="E56" s="30"/>
      <c r="F56" s="30"/>
      <c r="G56" s="30"/>
      <c r="H56" s="30"/>
      <c r="I56" s="30"/>
      <c r="J56" s="30"/>
      <c r="K56" s="30"/>
      <c r="L56" s="30"/>
      <c r="M56" s="30"/>
      <c r="N56" s="30"/>
      <c r="O56" s="31"/>
      <c r="P56" s="30"/>
      <c r="Q56" s="30"/>
      <c r="R56" s="30"/>
      <c r="S56" s="30"/>
      <c r="T56" s="30"/>
      <c r="U56" s="30"/>
      <c r="V56" s="30"/>
      <c r="W56" s="30"/>
      <c r="X56" s="30"/>
      <c r="Y56" s="30"/>
      <c r="Z56" s="32"/>
      <c r="AA56" s="30"/>
      <c r="AB56" s="30"/>
      <c r="AC56" s="30"/>
      <c r="AD56" s="30"/>
      <c r="AE56" s="30"/>
      <c r="AF56" s="30"/>
      <c r="AG56" s="30"/>
      <c r="AH56" s="30"/>
    </row>
    <row r="57" ht="14.25" customHeight="1">
      <c r="A57" s="36" t="s">
        <v>338</v>
      </c>
      <c r="B57" s="32"/>
      <c r="C57" s="30"/>
      <c r="D57" s="30"/>
      <c r="E57" s="30"/>
      <c r="F57" s="30"/>
      <c r="G57" s="30"/>
      <c r="H57" s="30"/>
      <c r="I57" s="30"/>
      <c r="J57" s="30"/>
      <c r="K57" s="30"/>
      <c r="L57" s="30"/>
      <c r="M57" s="30"/>
      <c r="N57" s="30"/>
      <c r="O57" s="31"/>
      <c r="P57" s="30"/>
      <c r="Q57" s="30"/>
      <c r="R57" s="30"/>
      <c r="S57" s="30"/>
      <c r="T57" s="30"/>
      <c r="U57" s="30"/>
      <c r="V57" s="30"/>
      <c r="W57" s="30"/>
      <c r="X57" s="30"/>
      <c r="Y57" s="30"/>
      <c r="Z57" s="32"/>
      <c r="AA57" s="30"/>
      <c r="AB57" s="30"/>
      <c r="AC57" s="30"/>
      <c r="AD57" s="30"/>
      <c r="AE57" s="30"/>
      <c r="AF57" s="30"/>
      <c r="AG57" s="30"/>
      <c r="AH57" s="30"/>
    </row>
    <row r="58" ht="14.25" customHeight="1">
      <c r="A58" s="36" t="s">
        <v>339</v>
      </c>
      <c r="B58" s="32">
        <v>0.0</v>
      </c>
      <c r="C58" s="30">
        <v>0.0</v>
      </c>
      <c r="D58" s="30">
        <v>0.0</v>
      </c>
      <c r="E58" s="30">
        <v>0.0</v>
      </c>
      <c r="F58" s="30">
        <v>0.0</v>
      </c>
      <c r="G58" s="30">
        <v>0.0</v>
      </c>
      <c r="H58" s="30">
        <v>0.0</v>
      </c>
      <c r="I58" s="30">
        <v>0.0</v>
      </c>
      <c r="J58" s="30">
        <v>0.0</v>
      </c>
      <c r="K58" s="30">
        <v>0.0</v>
      </c>
      <c r="L58" s="30">
        <v>0.0</v>
      </c>
      <c r="M58" s="30">
        <v>0.0</v>
      </c>
      <c r="N58" s="30">
        <v>0.0</v>
      </c>
      <c r="O58" s="31">
        <v>0.0</v>
      </c>
      <c r="P58" s="30">
        <v>0.0</v>
      </c>
      <c r="Q58" s="30">
        <v>0.0</v>
      </c>
      <c r="R58" s="30">
        <v>0.0</v>
      </c>
      <c r="S58" s="30">
        <v>0.0</v>
      </c>
      <c r="T58" s="30">
        <v>0.0</v>
      </c>
      <c r="U58" s="30">
        <v>0.0</v>
      </c>
      <c r="V58" s="30">
        <v>0.0</v>
      </c>
      <c r="W58" s="30">
        <v>0.0</v>
      </c>
      <c r="X58" s="30">
        <v>0.0</v>
      </c>
      <c r="Y58" s="30">
        <v>0.0</v>
      </c>
      <c r="Z58" s="32">
        <v>0.0</v>
      </c>
      <c r="AA58" s="30">
        <v>0.0</v>
      </c>
      <c r="AB58" s="30">
        <v>0.0</v>
      </c>
      <c r="AC58" s="30">
        <v>0.0</v>
      </c>
      <c r="AD58" s="30">
        <v>0.0</v>
      </c>
      <c r="AE58" s="30">
        <v>0.0</v>
      </c>
      <c r="AF58" s="30">
        <v>0.0</v>
      </c>
      <c r="AG58" s="30">
        <v>0.0</v>
      </c>
      <c r="AH58" s="30">
        <v>0.0</v>
      </c>
    </row>
    <row r="59" ht="14.25" customHeight="1">
      <c r="A59" s="36" t="s">
        <v>340</v>
      </c>
      <c r="B59" s="32">
        <v>0.0</v>
      </c>
      <c r="C59" s="30">
        <v>0.0</v>
      </c>
      <c r="D59" s="30">
        <v>0.0</v>
      </c>
      <c r="E59" s="30">
        <v>0.0</v>
      </c>
      <c r="F59" s="30">
        <v>0.0</v>
      </c>
      <c r="G59" s="30">
        <v>0.0</v>
      </c>
      <c r="H59" s="30">
        <v>0.0</v>
      </c>
      <c r="I59" s="30">
        <v>0.0</v>
      </c>
      <c r="J59" s="30">
        <v>0.0</v>
      </c>
      <c r="K59" s="30">
        <v>0.0</v>
      </c>
      <c r="L59" s="30">
        <v>0.0</v>
      </c>
      <c r="M59" s="30">
        <v>0.0</v>
      </c>
      <c r="N59" s="30">
        <v>0.0</v>
      </c>
      <c r="O59" s="31">
        <v>0.0</v>
      </c>
      <c r="P59" s="30">
        <v>0.0</v>
      </c>
      <c r="Q59" s="30">
        <v>0.0</v>
      </c>
      <c r="R59" s="30">
        <v>0.0</v>
      </c>
      <c r="S59" s="30">
        <v>0.0</v>
      </c>
      <c r="T59" s="30">
        <v>0.0</v>
      </c>
      <c r="U59" s="30">
        <v>0.0</v>
      </c>
      <c r="V59" s="30">
        <v>0.0</v>
      </c>
      <c r="W59" s="30">
        <v>0.0</v>
      </c>
      <c r="X59" s="30">
        <v>0.0</v>
      </c>
      <c r="Y59" s="30">
        <v>0.0</v>
      </c>
      <c r="Z59" s="32">
        <v>0.0</v>
      </c>
      <c r="AA59" s="30">
        <v>0.0</v>
      </c>
      <c r="AB59" s="30">
        <v>0.0</v>
      </c>
      <c r="AC59" s="30">
        <v>0.0</v>
      </c>
      <c r="AD59" s="30">
        <v>0.0</v>
      </c>
      <c r="AE59" s="30">
        <v>0.0</v>
      </c>
      <c r="AF59" s="30">
        <v>0.0</v>
      </c>
      <c r="AG59" s="30">
        <v>0.0</v>
      </c>
      <c r="AH59" s="30">
        <v>0.0</v>
      </c>
    </row>
    <row r="60" ht="14.25" customHeight="1">
      <c r="A60" s="36" t="s">
        <v>341</v>
      </c>
      <c r="B60" s="32">
        <v>0.0</v>
      </c>
      <c r="C60" s="30">
        <v>0.0</v>
      </c>
      <c r="D60" s="30">
        <v>0.0</v>
      </c>
      <c r="E60" s="30">
        <v>0.0</v>
      </c>
      <c r="F60" s="30">
        <v>0.0</v>
      </c>
      <c r="G60" s="30">
        <v>0.0</v>
      </c>
      <c r="H60" s="30">
        <v>0.0</v>
      </c>
      <c r="I60" s="30">
        <v>0.0</v>
      </c>
      <c r="J60" s="30">
        <v>0.0</v>
      </c>
      <c r="K60" s="30">
        <v>0.0</v>
      </c>
      <c r="L60" s="30">
        <v>0.0</v>
      </c>
      <c r="M60" s="30">
        <v>0.0</v>
      </c>
      <c r="N60" s="30">
        <v>0.0</v>
      </c>
      <c r="O60" s="31">
        <v>0.0</v>
      </c>
      <c r="P60" s="30">
        <v>0.0</v>
      </c>
      <c r="Q60" s="30">
        <v>0.0</v>
      </c>
      <c r="R60" s="30">
        <v>0.0</v>
      </c>
      <c r="S60" s="30">
        <v>0.0</v>
      </c>
      <c r="T60" s="30">
        <v>0.0</v>
      </c>
      <c r="U60" s="30">
        <v>0.0</v>
      </c>
      <c r="V60" s="30">
        <v>0.0</v>
      </c>
      <c r="W60" s="30">
        <v>0.0</v>
      </c>
      <c r="X60" s="30">
        <v>0.0</v>
      </c>
      <c r="Y60" s="30">
        <v>0.0</v>
      </c>
      <c r="Z60" s="32">
        <v>0.0</v>
      </c>
      <c r="AA60" s="30">
        <v>0.0</v>
      </c>
      <c r="AB60" s="30">
        <v>0.0</v>
      </c>
      <c r="AC60" s="30">
        <v>0.0</v>
      </c>
      <c r="AD60" s="30">
        <v>0.0</v>
      </c>
      <c r="AE60" s="30">
        <v>0.0</v>
      </c>
      <c r="AF60" s="30">
        <v>0.0</v>
      </c>
      <c r="AG60" s="30">
        <v>0.0</v>
      </c>
      <c r="AH60" s="30">
        <v>0.0</v>
      </c>
    </row>
    <row r="61" ht="14.25" customHeight="1">
      <c r="A61" s="36" t="s">
        <v>342</v>
      </c>
      <c r="B61" s="32">
        <v>1363.3</v>
      </c>
      <c r="C61" s="30">
        <v>1249.0</v>
      </c>
      <c r="D61" s="30">
        <v>1316.5</v>
      </c>
      <c r="E61" s="30">
        <v>1315.2</v>
      </c>
      <c r="F61" s="30">
        <v>1378.8</v>
      </c>
      <c r="G61" s="30">
        <v>1412.2</v>
      </c>
      <c r="H61" s="30">
        <v>1348.7</v>
      </c>
      <c r="I61" s="30">
        <v>1315.0</v>
      </c>
      <c r="J61" s="30">
        <v>1465.9</v>
      </c>
      <c r="K61" s="30">
        <v>1512.5</v>
      </c>
      <c r="L61" s="30">
        <v>1456.2</v>
      </c>
      <c r="M61" s="30">
        <v>1443.7</v>
      </c>
      <c r="N61" s="30">
        <v>1515.2</v>
      </c>
      <c r="O61" s="31">
        <v>1201.5</v>
      </c>
      <c r="P61" s="30">
        <v>1287.8</v>
      </c>
      <c r="Q61" s="30">
        <v>1274.7</v>
      </c>
      <c r="R61" s="30">
        <v>1255.0</v>
      </c>
      <c r="S61" s="30">
        <v>1333.0</v>
      </c>
      <c r="T61" s="30">
        <v>1397.2</v>
      </c>
      <c r="U61" s="30">
        <v>1409.9</v>
      </c>
      <c r="V61" s="30">
        <v>1457.6</v>
      </c>
      <c r="W61" s="30">
        <v>1543.5</v>
      </c>
      <c r="X61" s="30">
        <v>1575.8</v>
      </c>
      <c r="Y61" s="30">
        <v>1575.3</v>
      </c>
      <c r="Z61" s="32">
        <v>1555.5</v>
      </c>
      <c r="AA61" s="30">
        <v>1311.1</v>
      </c>
      <c r="AB61" s="30">
        <v>1364.1</v>
      </c>
      <c r="AC61" s="30">
        <v>1329.7</v>
      </c>
      <c r="AD61" s="30">
        <v>1324.4</v>
      </c>
      <c r="AE61" s="30">
        <v>1519.4</v>
      </c>
      <c r="AF61" s="30">
        <v>1501.5</v>
      </c>
      <c r="AG61" s="30">
        <v>1655.1</v>
      </c>
      <c r="AH61" s="30">
        <v>1673.2</v>
      </c>
    </row>
    <row r="62" ht="14.25" customHeight="1">
      <c r="A62" s="36" t="s">
        <v>343</v>
      </c>
      <c r="B62" s="32">
        <v>0.0</v>
      </c>
      <c r="C62" s="30">
        <v>0.0</v>
      </c>
      <c r="D62" s="30">
        <v>0.0</v>
      </c>
      <c r="E62" s="30">
        <v>0.0</v>
      </c>
      <c r="F62" s="30">
        <v>0.0</v>
      </c>
      <c r="G62" s="30">
        <v>0.0</v>
      </c>
      <c r="H62" s="30">
        <v>0.0</v>
      </c>
      <c r="I62" s="30">
        <v>0.0</v>
      </c>
      <c r="J62" s="30">
        <v>0.0</v>
      </c>
      <c r="K62" s="30">
        <v>0.0</v>
      </c>
      <c r="L62" s="30">
        <v>0.0</v>
      </c>
      <c r="M62" s="30">
        <v>0.0</v>
      </c>
      <c r="N62" s="30">
        <v>0.0</v>
      </c>
      <c r="O62" s="31">
        <v>0.0</v>
      </c>
      <c r="P62" s="30">
        <v>0.0</v>
      </c>
      <c r="Q62" s="30">
        <v>7.7</v>
      </c>
      <c r="R62" s="30">
        <v>0.0</v>
      </c>
      <c r="S62" s="30">
        <v>0.0</v>
      </c>
      <c r="T62" s="30">
        <v>0.0</v>
      </c>
      <c r="U62" s="30">
        <v>0.0</v>
      </c>
      <c r="V62" s="30">
        <v>0.0</v>
      </c>
      <c r="W62" s="30">
        <v>0.0</v>
      </c>
      <c r="X62" s="30">
        <v>0.0</v>
      </c>
      <c r="Y62" s="30">
        <v>0.0</v>
      </c>
      <c r="Z62" s="32">
        <v>0.0</v>
      </c>
      <c r="AA62" s="30">
        <v>0.0</v>
      </c>
      <c r="AB62" s="30">
        <v>0.0</v>
      </c>
      <c r="AC62" s="30">
        <v>12.4</v>
      </c>
      <c r="AD62" s="30">
        <v>0.0</v>
      </c>
      <c r="AE62" s="30">
        <v>0.0</v>
      </c>
      <c r="AF62" s="30">
        <v>0.0</v>
      </c>
      <c r="AG62" s="30">
        <v>0.0</v>
      </c>
      <c r="AH62" s="30">
        <v>0.0</v>
      </c>
    </row>
    <row r="63" ht="14.25" customHeight="1">
      <c r="A63" s="36" t="s">
        <v>344</v>
      </c>
      <c r="B63" s="32">
        <v>0.0</v>
      </c>
      <c r="C63" s="30">
        <v>0.0</v>
      </c>
      <c r="D63" s="30">
        <v>0.0</v>
      </c>
      <c r="E63" s="30">
        <v>0.0</v>
      </c>
      <c r="F63" s="30">
        <v>0.0</v>
      </c>
      <c r="G63" s="30">
        <v>0.0</v>
      </c>
      <c r="H63" s="30">
        <v>0.0</v>
      </c>
      <c r="I63" s="30">
        <v>0.0</v>
      </c>
      <c r="J63" s="30">
        <v>0.0</v>
      </c>
      <c r="K63" s="30">
        <v>0.0</v>
      </c>
      <c r="L63" s="30">
        <v>0.0</v>
      </c>
      <c r="M63" s="30">
        <v>0.0</v>
      </c>
      <c r="N63" s="30">
        <v>0.0</v>
      </c>
      <c r="O63" s="31">
        <v>0.0</v>
      </c>
      <c r="P63" s="30">
        <v>0.0</v>
      </c>
      <c r="Q63" s="30">
        <v>1267.0</v>
      </c>
      <c r="R63" s="30">
        <v>0.0</v>
      </c>
      <c r="S63" s="30">
        <v>0.0</v>
      </c>
      <c r="T63" s="30">
        <v>0.0</v>
      </c>
      <c r="U63" s="30">
        <v>0.0</v>
      </c>
      <c r="V63" s="30">
        <v>0.0</v>
      </c>
      <c r="W63" s="30">
        <v>0.0</v>
      </c>
      <c r="X63" s="30">
        <v>0.0</v>
      </c>
      <c r="Y63" s="30">
        <v>0.0</v>
      </c>
      <c r="Z63" s="32">
        <v>0.0</v>
      </c>
      <c r="AA63" s="30">
        <v>0.0</v>
      </c>
      <c r="AB63" s="30">
        <v>0.0</v>
      </c>
      <c r="AC63" s="30">
        <v>1317.3</v>
      </c>
      <c r="AD63" s="30">
        <v>0.0</v>
      </c>
      <c r="AE63" s="30">
        <v>0.0</v>
      </c>
      <c r="AF63" s="30">
        <v>0.0</v>
      </c>
      <c r="AG63" s="30">
        <v>0.0</v>
      </c>
      <c r="AH63" s="30">
        <v>0.0</v>
      </c>
    </row>
    <row r="64" ht="14.25" customHeight="1">
      <c r="A64" s="36" t="s">
        <v>345</v>
      </c>
      <c r="B64" s="32">
        <v>0.0</v>
      </c>
      <c r="C64" s="30">
        <v>0.0</v>
      </c>
      <c r="D64" s="30">
        <v>0.0</v>
      </c>
      <c r="E64" s="30">
        <v>0.0</v>
      </c>
      <c r="F64" s="30">
        <v>0.0</v>
      </c>
      <c r="G64" s="30">
        <v>0.0</v>
      </c>
      <c r="H64" s="30">
        <v>0.0</v>
      </c>
      <c r="I64" s="30">
        <v>0.0</v>
      </c>
      <c r="J64" s="30">
        <v>0.0</v>
      </c>
      <c r="K64" s="30">
        <v>0.0</v>
      </c>
      <c r="L64" s="30">
        <v>0.0</v>
      </c>
      <c r="M64" s="30">
        <v>0.0</v>
      </c>
      <c r="N64" s="30">
        <v>0.0</v>
      </c>
      <c r="O64" s="31">
        <v>0.0</v>
      </c>
      <c r="P64" s="30">
        <v>0.0</v>
      </c>
      <c r="Q64" s="30">
        <v>0.0</v>
      </c>
      <c r="R64" s="30">
        <v>0.0</v>
      </c>
      <c r="S64" s="30">
        <v>0.0</v>
      </c>
      <c r="T64" s="30">
        <v>0.0</v>
      </c>
      <c r="U64" s="30">
        <v>0.0</v>
      </c>
      <c r="V64" s="30">
        <v>0.0</v>
      </c>
      <c r="W64" s="30">
        <v>0.0</v>
      </c>
      <c r="X64" s="30">
        <v>0.0</v>
      </c>
      <c r="Y64" s="30">
        <v>0.0</v>
      </c>
      <c r="Z64" s="32">
        <v>0.0</v>
      </c>
      <c r="AA64" s="30">
        <v>0.0</v>
      </c>
      <c r="AB64" s="30">
        <v>0.0</v>
      </c>
      <c r="AC64" s="30">
        <v>0.0</v>
      </c>
      <c r="AD64" s="30">
        <v>0.0</v>
      </c>
      <c r="AE64" s="30">
        <v>0.0</v>
      </c>
      <c r="AF64" s="30">
        <v>0.0</v>
      </c>
      <c r="AG64" s="30">
        <v>0.0</v>
      </c>
      <c r="AH64" s="30">
        <v>0.0</v>
      </c>
    </row>
    <row r="65" ht="14.25" customHeight="1">
      <c r="A65" s="36" t="s">
        <v>346</v>
      </c>
      <c r="B65" s="32">
        <v>0.0</v>
      </c>
      <c r="C65" s="30">
        <v>0.0</v>
      </c>
      <c r="D65" s="30">
        <v>0.0</v>
      </c>
      <c r="E65" s="30">
        <v>0.0</v>
      </c>
      <c r="F65" s="30">
        <v>0.0</v>
      </c>
      <c r="G65" s="30">
        <v>0.0</v>
      </c>
      <c r="H65" s="30">
        <v>0.0</v>
      </c>
      <c r="I65" s="30">
        <v>0.0</v>
      </c>
      <c r="J65" s="30">
        <v>0.0</v>
      </c>
      <c r="K65" s="30">
        <v>0.0</v>
      </c>
      <c r="L65" s="30">
        <v>0.0</v>
      </c>
      <c r="M65" s="30">
        <v>0.0</v>
      </c>
      <c r="N65" s="30">
        <v>0.0</v>
      </c>
      <c r="O65" s="31">
        <v>0.0</v>
      </c>
      <c r="P65" s="30">
        <v>0.0</v>
      </c>
      <c r="Q65" s="30">
        <v>0.0</v>
      </c>
      <c r="R65" s="30">
        <v>0.0</v>
      </c>
      <c r="S65" s="30">
        <v>0.0</v>
      </c>
      <c r="T65" s="30">
        <v>0.0</v>
      </c>
      <c r="U65" s="30">
        <v>0.0</v>
      </c>
      <c r="V65" s="30">
        <v>0.0</v>
      </c>
      <c r="W65" s="30">
        <v>0.0</v>
      </c>
      <c r="X65" s="30">
        <v>0.0</v>
      </c>
      <c r="Y65" s="30">
        <v>0.0</v>
      </c>
      <c r="Z65" s="32">
        <v>0.0</v>
      </c>
      <c r="AA65" s="30">
        <v>0.0</v>
      </c>
      <c r="AB65" s="30">
        <v>0.0</v>
      </c>
      <c r="AC65" s="30">
        <v>0.0</v>
      </c>
      <c r="AD65" s="30">
        <v>0.0</v>
      </c>
      <c r="AE65" s="30">
        <v>0.0</v>
      </c>
      <c r="AF65" s="30">
        <v>0.0</v>
      </c>
      <c r="AG65" s="30">
        <v>0.0</v>
      </c>
      <c r="AH65" s="30">
        <v>0.0</v>
      </c>
    </row>
    <row r="66" ht="14.25" customHeight="1">
      <c r="A66" s="36" t="s">
        <v>347</v>
      </c>
      <c r="B66" s="32">
        <v>0.0</v>
      </c>
      <c r="C66" s="30">
        <v>0.0</v>
      </c>
      <c r="D66" s="30">
        <v>0.0</v>
      </c>
      <c r="E66" s="30">
        <v>0.0</v>
      </c>
      <c r="F66" s="30">
        <v>0.0</v>
      </c>
      <c r="G66" s="30">
        <v>0.0</v>
      </c>
      <c r="H66" s="30">
        <v>0.0</v>
      </c>
      <c r="I66" s="30">
        <v>0.0</v>
      </c>
      <c r="J66" s="30">
        <v>0.0</v>
      </c>
      <c r="K66" s="30">
        <v>0.0</v>
      </c>
      <c r="L66" s="30">
        <v>0.0</v>
      </c>
      <c r="M66" s="30">
        <v>0.0</v>
      </c>
      <c r="N66" s="30">
        <v>0.0</v>
      </c>
      <c r="O66" s="31">
        <v>0.0</v>
      </c>
      <c r="P66" s="30">
        <v>0.0</v>
      </c>
      <c r="Q66" s="30">
        <v>0.0</v>
      </c>
      <c r="R66" s="30">
        <v>0.0</v>
      </c>
      <c r="S66" s="30">
        <v>0.0</v>
      </c>
      <c r="T66" s="30">
        <v>0.0</v>
      </c>
      <c r="U66" s="30">
        <v>0.0</v>
      </c>
      <c r="V66" s="30">
        <v>0.0</v>
      </c>
      <c r="W66" s="30">
        <v>0.0</v>
      </c>
      <c r="X66" s="30">
        <v>0.0</v>
      </c>
      <c r="Y66" s="30">
        <v>0.0</v>
      </c>
      <c r="Z66" s="32">
        <v>0.0</v>
      </c>
      <c r="AA66" s="30">
        <v>0.0</v>
      </c>
      <c r="AB66" s="30">
        <v>0.0</v>
      </c>
      <c r="AC66" s="30">
        <v>0.0</v>
      </c>
      <c r="AD66" s="30">
        <v>0.0</v>
      </c>
      <c r="AE66" s="30">
        <v>0.0</v>
      </c>
      <c r="AF66" s="30">
        <v>0.0</v>
      </c>
      <c r="AG66" s="30">
        <v>0.0</v>
      </c>
      <c r="AH66" s="30">
        <v>0.0</v>
      </c>
    </row>
    <row r="67" ht="14.25" customHeight="1">
      <c r="A67" s="36" t="s">
        <v>348</v>
      </c>
      <c r="B67" s="32">
        <v>0.0</v>
      </c>
      <c r="C67" s="30">
        <v>0.0</v>
      </c>
      <c r="D67" s="30">
        <v>0.0</v>
      </c>
      <c r="E67" s="30">
        <v>0.0</v>
      </c>
      <c r="F67" s="30">
        <v>0.0</v>
      </c>
      <c r="G67" s="30">
        <v>0.0</v>
      </c>
      <c r="H67" s="30">
        <v>0.0</v>
      </c>
      <c r="I67" s="30">
        <v>0.0</v>
      </c>
      <c r="J67" s="30">
        <v>0.0</v>
      </c>
      <c r="K67" s="30">
        <v>0.0</v>
      </c>
      <c r="L67" s="30">
        <v>0.0</v>
      </c>
      <c r="M67" s="30">
        <v>0.0</v>
      </c>
      <c r="N67" s="30">
        <v>0.0</v>
      </c>
      <c r="O67" s="31">
        <v>0.0</v>
      </c>
      <c r="P67" s="30">
        <v>0.0</v>
      </c>
      <c r="Q67" s="30">
        <v>0.0</v>
      </c>
      <c r="R67" s="30">
        <v>0.0</v>
      </c>
      <c r="S67" s="30">
        <v>0.0</v>
      </c>
      <c r="T67" s="30">
        <v>0.0</v>
      </c>
      <c r="U67" s="30">
        <v>0.0</v>
      </c>
      <c r="V67" s="30">
        <v>0.0</v>
      </c>
      <c r="W67" s="30">
        <v>0.0</v>
      </c>
      <c r="X67" s="30">
        <v>0.0</v>
      </c>
      <c r="Y67" s="30">
        <v>0.0</v>
      </c>
      <c r="Z67" s="32">
        <v>0.0</v>
      </c>
      <c r="AA67" s="30">
        <v>0.0</v>
      </c>
      <c r="AB67" s="30">
        <v>0.0</v>
      </c>
      <c r="AC67" s="30">
        <v>0.0</v>
      </c>
      <c r="AD67" s="30">
        <v>0.0</v>
      </c>
      <c r="AE67" s="30">
        <v>0.0</v>
      </c>
      <c r="AF67" s="30">
        <v>0.0</v>
      </c>
      <c r="AG67" s="30">
        <v>0.0</v>
      </c>
      <c r="AH67" s="30">
        <v>0.0</v>
      </c>
    </row>
    <row r="68" ht="14.25" customHeight="1">
      <c r="A68" s="36" t="s">
        <v>349</v>
      </c>
    </row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</sheetData>
  <mergeCells count="3">
    <mergeCell ref="A3:A4"/>
    <mergeCell ref="A26:A27"/>
    <mergeCell ref="A42:A43"/>
  </mergeCells>
  <hyperlinks>
    <hyperlink r:id="rId1" ref="A2"/>
  </hyperlinks>
  <printOptions/>
  <pageMargins bottom="0.75" footer="0.0" header="0.0" left="0.7" right="0.7" top="0.75"/>
  <pageSetup orientation="landscape"/>
  <drawing r:id="rId2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2025-09-05T10:04:15Z</dcterms:created>
  <dc:creator>NB</dc:creator>
</cp:coreProperties>
</file>